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0" windowWidth="15600" windowHeight="11760"/>
  </bookViews>
  <sheets>
    <sheet name="Statement G - Transmission Base" sheetId="1" r:id="rId1"/>
    <sheet name="Statement G - Storage Base" sheetId="2" r:id="rId2"/>
    <sheet name="Statement G - Transmission Adj" sheetId="3" r:id="rId3"/>
    <sheet name="Statement G - Storage Adj" sheetId="4" r:id="rId4"/>
  </sheets>
  <definedNames>
    <definedName name="_xlnm.Print_Area" localSheetId="3">'Statement G - Storage Adj'!$A$1:$H$40</definedName>
    <definedName name="_xlnm.Print_Area" localSheetId="1">'Statement G - Storage Base'!$A$1:$H$53</definedName>
    <definedName name="_xlnm.Print_Area" localSheetId="2">'Statement G - Transmission Adj'!$A$1:$H$317</definedName>
    <definedName name="_xlnm.Print_Area" localSheetId="0">'Statement G - Transmission Base'!$A$1:$H$470</definedName>
    <definedName name="_xlnm.Print_Titles" localSheetId="3">'Statement G - Storage Adj'!$1:$10</definedName>
    <definedName name="_xlnm.Print_Titles" localSheetId="1">'Statement G - Storage Base'!$1:$10</definedName>
    <definedName name="_xlnm.Print_Titles" localSheetId="2">'Statement G - Transmission Adj'!$1:$10</definedName>
    <definedName name="_xlnm.Print_Titles" localSheetId="0">'Statement G - Transmission Base'!$1:$10</definedName>
  </definedNames>
  <calcPr calcId="145621"/>
</workbook>
</file>

<file path=xl/calcChain.xml><?xml version="1.0" encoding="utf-8"?>
<calcChain xmlns="http://schemas.openxmlformats.org/spreadsheetml/2006/main">
  <c r="H3" i="4" l="1"/>
  <c r="H3" i="3"/>
  <c r="H3" i="2"/>
</calcChain>
</file>

<file path=xl/sharedStrings.xml><?xml version="1.0" encoding="utf-8"?>
<sst xmlns="http://schemas.openxmlformats.org/spreadsheetml/2006/main" count="3687" uniqueCount="137">
  <si>
    <t>Docket No. RP16-___-000</t>
  </si>
  <si>
    <t>Exhibit No. ANR-134</t>
  </si>
  <si>
    <t>Primary Case</t>
  </si>
  <si>
    <t>ANR Pipeline Company
Statement G Summary of Revenues, Credits, and Billing Determinants
For the Twelve Months Ended October 31, 2015</t>
  </si>
  <si>
    <t>(a)</t>
  </si>
  <si>
    <t>(b)</t>
  </si>
  <si>
    <t>(c)</t>
  </si>
  <si>
    <t>(d)</t>
  </si>
  <si>
    <t>(e)</t>
  </si>
  <si>
    <t>(f)</t>
  </si>
  <si>
    <t>(g)</t>
  </si>
  <si>
    <t>Line No.</t>
  </si>
  <si>
    <t>Rate Sched</t>
  </si>
  <si>
    <t>Charge</t>
  </si>
  <si>
    <t>LT ST Dly</t>
  </si>
  <si>
    <t>Rec Zn</t>
  </si>
  <si>
    <t>Del Zn</t>
  </si>
  <si>
    <t xml:space="preserve"> Volume (Dths)</t>
  </si>
  <si>
    <t xml:space="preserve"> Revenue</t>
  </si>
  <si>
    <t>ETS</t>
  </si>
  <si>
    <t>Reservation Charge</t>
  </si>
  <si>
    <t>LT</t>
  </si>
  <si>
    <t>M2</t>
  </si>
  <si>
    <t>M6</t>
  </si>
  <si>
    <t>M7</t>
  </si>
  <si>
    <t>M3</t>
  </si>
  <si>
    <t>SE</t>
  </si>
  <si>
    <t>SW</t>
  </si>
  <si>
    <t>Reservation Charge Total</t>
  </si>
  <si>
    <t>Pooling Credit</t>
  </si>
  <si>
    <t>ST</t>
  </si>
  <si>
    <t>M5</t>
  </si>
  <si>
    <t>Pooling Credit Total</t>
  </si>
  <si>
    <t>Reservation Credit - Outage at St. John</t>
  </si>
  <si>
    <t>Reservation Credit - Outage at St. John Total</t>
  </si>
  <si>
    <t>IF Reservation charge</t>
  </si>
  <si>
    <t>IF Reservation charge Total</t>
  </si>
  <si>
    <t>Commodity Charge</t>
  </si>
  <si>
    <t>Dly</t>
  </si>
  <si>
    <t>Commodity Charge Total</t>
  </si>
  <si>
    <t>IF Commodity Charge</t>
  </si>
  <si>
    <t>IF Commodity Charge Total</t>
  </si>
  <si>
    <t>Overrun Charge</t>
  </si>
  <si>
    <t>Overrun Charge Total</t>
  </si>
  <si>
    <t>IF Overrun Charge</t>
  </si>
  <si>
    <t>IF Overrun Charge Total</t>
  </si>
  <si>
    <t>Incremental Reservation Charge</t>
  </si>
  <si>
    <t>Incremental Reservation Charge Total</t>
  </si>
  <si>
    <t>ETS Total</t>
  </si>
  <si>
    <t>FTS-1</t>
  </si>
  <si>
    <t>Reservation Credit - Outage at Sulphur Springs</t>
  </si>
  <si>
    <t>Reservation Credit - Outage at Sulphur Springs Total</t>
  </si>
  <si>
    <t>FTS-1 Total</t>
  </si>
  <si>
    <t>FTS-2</t>
  </si>
  <si>
    <t>FTS-2 Total</t>
  </si>
  <si>
    <t>FTS-3</t>
  </si>
  <si>
    <t>Deliverability Reservation</t>
  </si>
  <si>
    <t>Deliverability Reservation Total</t>
  </si>
  <si>
    <t>Deliverability Incremental Reservation Charge</t>
  </si>
  <si>
    <t>Deliverability Incremental Reservation Charge Total</t>
  </si>
  <si>
    <t>FTS-3 Total</t>
  </si>
  <si>
    <t>GF-1</t>
  </si>
  <si>
    <t>GF-1 Total</t>
  </si>
  <si>
    <t>IPLS</t>
  </si>
  <si>
    <t>Park and Lend</t>
  </si>
  <si>
    <t>Interr</t>
  </si>
  <si>
    <t xml:space="preserve">  </t>
  </si>
  <si>
    <t>Park and Lend Total</t>
  </si>
  <si>
    <t>IPLS Total</t>
  </si>
  <si>
    <t>ITS</t>
  </si>
  <si>
    <t>ITS Total</t>
  </si>
  <si>
    <t>ITS-3</t>
  </si>
  <si>
    <t>ITS-3 Total</t>
  </si>
  <si>
    <t>IWS</t>
  </si>
  <si>
    <t>IWS Total</t>
  </si>
  <si>
    <t>MBS</t>
  </si>
  <si>
    <t>Capacity Balance</t>
  </si>
  <si>
    <t>Capacity Balance Total</t>
  </si>
  <si>
    <t>Injection Charge</t>
  </si>
  <si>
    <t>Injection Charge Total</t>
  </si>
  <si>
    <t>Withdrawal Charge</t>
  </si>
  <si>
    <t>Withdrawal Charge Total</t>
  </si>
  <si>
    <t>Overrun Charge - Injection</t>
  </si>
  <si>
    <t>Overrun Charge - Injection Total</t>
  </si>
  <si>
    <t>Overrun Charge - Withdrawal</t>
  </si>
  <si>
    <t>Overrun Charge - Withdrawal Total</t>
  </si>
  <si>
    <t>Daily Delivery Injection</t>
  </si>
  <si>
    <t>Daily Delivery Injection Total</t>
  </si>
  <si>
    <t>Daily Delivery/Withdrawal</t>
  </si>
  <si>
    <t>Daily Delivery/Withdrawal Total</t>
  </si>
  <si>
    <t>MBS Total</t>
  </si>
  <si>
    <t>NNS</t>
  </si>
  <si>
    <t>NNS Total</t>
  </si>
  <si>
    <t>PTS-2</t>
  </si>
  <si>
    <t>PTS-2 Total</t>
  </si>
  <si>
    <t>STS</t>
  </si>
  <si>
    <t>STS Total</t>
  </si>
  <si>
    <t>FTS-1 (G)</t>
  </si>
  <si>
    <t>FTS-1 (G) Total</t>
  </si>
  <si>
    <t>ITS (G)</t>
  </si>
  <si>
    <t>ITS (G) Total</t>
  </si>
  <si>
    <t>Grand Total</t>
  </si>
  <si>
    <t>NEW Charge Type For Stmt G</t>
  </si>
  <si>
    <t>DDS</t>
  </si>
  <si>
    <t>Average Daily Balance</t>
  </si>
  <si>
    <t>Average Daily Balance Total</t>
  </si>
  <si>
    <t>IF - Average Daily Balance</t>
  </si>
  <si>
    <t>IF - Average Daily Balance Total</t>
  </si>
  <si>
    <t>DDS Total</t>
  </si>
  <si>
    <t>FSS</t>
  </si>
  <si>
    <t>Storage Capacity Reservation</t>
  </si>
  <si>
    <t>Storage Capacity Reservation Total</t>
  </si>
  <si>
    <t>Capacity Overrun (Cycling)</t>
  </si>
  <si>
    <t>Capacity Overrun (Cycling) Total</t>
  </si>
  <si>
    <t>IF - Injection Charge</t>
  </si>
  <si>
    <t>IF - Injection Charge Total</t>
  </si>
  <si>
    <t>IF - Withdrawal Charge</t>
  </si>
  <si>
    <t>IF - Withdrawal Charge Total</t>
  </si>
  <si>
    <t>IF - Overrun Charge - Injection</t>
  </si>
  <si>
    <t>IF - Overrun Charge - Injection Total</t>
  </si>
  <si>
    <t>IF - Overrun Charge - Withdrawal</t>
  </si>
  <si>
    <t>IF - Overrun Charge - Withdrawal Total</t>
  </si>
  <si>
    <t>IF - Deliverability Reservation</t>
  </si>
  <si>
    <t>IF - Deliverability Reservation Total</t>
  </si>
  <si>
    <t>IF - Storage Capacity Reservation</t>
  </si>
  <si>
    <t>IF - Storage Capacity Reservation Total</t>
  </si>
  <si>
    <t>FSS Total</t>
  </si>
  <si>
    <t>ANR Pipeline Company
Statement G Summary of Revenues, Credits, and Billing Determinants
For the Twelve Months Ended October 31, 2015, As Adjusted</t>
  </si>
  <si>
    <t>RATE SCHED</t>
  </si>
  <si>
    <t>Type of Charge</t>
  </si>
  <si>
    <t>ST LT Daily Interr</t>
  </si>
  <si>
    <t>REC ZN</t>
  </si>
  <si>
    <t>DEL ZN</t>
  </si>
  <si>
    <t>Volumes (Dth)</t>
  </si>
  <si>
    <t>Revenue ($)</t>
  </si>
  <si>
    <t>Rate Schedule</t>
  </si>
  <si>
    <t>Statement G - Transmission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</si>
</sst>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8">
    <font>
      <sz val="11"/>
      <color theme="1"/>
      <name val="Calibri"/>
      <family val="2"/>
      <scheme val="minor"/>
    </font>
    <font>
      <sz val="12"/>
      <name val="COU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0" fontId="2" fillId="0" borderId="0"/>
  </cellStyleXfs>
  <cellXfs count="48">
    <xf numFmtId="0" fontId="0" fillId="0" borderId="0" xfId="0"/>
    <xf numFmtId="37" fontId="2" fillId="0" borderId="0" xfId="1" applyFont="1" applyFill="1" applyBorder="1" applyAlignment="1">
      <alignment horizontal="center" vertical="center"/>
    </xf>
    <xf numFmtId="37" fontId="2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41" fontId="3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41" fontId="4" fillId="0" borderId="2" xfId="0" applyNumberFormat="1" applyFont="1" applyFill="1" applyBorder="1" applyAlignment="1">
      <alignment horizontal="center"/>
    </xf>
    <xf numFmtId="42" fontId="4" fillId="0" borderId="0" xfId="0" applyNumberFormat="1" applyFont="1" applyAlignment="1">
      <alignment horizontal="center"/>
    </xf>
    <xf numFmtId="0" fontId="2" fillId="0" borderId="0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41" fontId="6" fillId="0" borderId="2" xfId="0" applyNumberFormat="1" applyFont="1" applyFill="1" applyBorder="1" applyAlignment="1">
      <alignment horizontal="center"/>
    </xf>
    <xf numFmtId="42" fontId="6" fillId="0" borderId="2" xfId="0" applyNumberFormat="1" applyFont="1" applyFill="1" applyBorder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2" fontId="6" fillId="0" borderId="1" xfId="0" applyNumberFormat="1" applyFont="1" applyFill="1" applyBorder="1" applyAlignment="1">
      <alignment horizontal="center"/>
    </xf>
    <xf numFmtId="41" fontId="3" fillId="0" borderId="0" xfId="0" applyNumberFormat="1" applyFont="1" applyFill="1" applyBorder="1"/>
    <xf numFmtId="0" fontId="6" fillId="0" borderId="3" xfId="0" applyFont="1" applyFill="1" applyBorder="1" applyAlignment="1">
      <alignment horizontal="center"/>
    </xf>
    <xf numFmtId="41" fontId="6" fillId="0" borderId="3" xfId="0" applyNumberFormat="1" applyFont="1" applyFill="1" applyBorder="1" applyAlignment="1">
      <alignment horizontal="center"/>
    </xf>
    <xf numFmtId="42" fontId="6" fillId="0" borderId="3" xfId="0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 wrapText="1"/>
    </xf>
  </cellXfs>
  <cellStyles count="3">
    <cellStyle name="Normal" xfId="0" builtinId="0"/>
    <cellStyle name="Normal 4" xfId="2"/>
    <cellStyle name="Normal_ANR-PL Rate Design 06-16-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70"/>
  <sheetViews>
    <sheetView tabSelected="1" view="pageBreakPreview" zoomScale="60" zoomScaleNormal="100" workbookViewId="0"/>
  </sheetViews>
  <sheetFormatPr defaultRowHeight="12.75"/>
  <cols>
    <col min="1" max="1" width="9.140625" style="23"/>
    <col min="2" max="2" width="14" style="23" bestFit="1" customWidth="1"/>
    <col min="3" max="3" width="62.140625" style="23" customWidth="1"/>
    <col min="4" max="6" width="9.140625" style="23"/>
    <col min="7" max="7" width="21.140625" style="23" customWidth="1"/>
    <col min="8" max="8" width="18.7109375" style="23" customWidth="1"/>
    <col min="9" max="9" width="9.140625" style="7"/>
    <col min="10" max="10" width="9.140625" style="8"/>
    <col min="11" max="16384" width="9.140625" style="7"/>
  </cols>
  <sheetData>
    <row r="1" spans="1:10">
      <c r="A1" s="1"/>
      <c r="B1" s="2"/>
      <c r="C1" s="3"/>
      <c r="D1" s="4"/>
      <c r="E1" s="3"/>
      <c r="F1" s="2"/>
      <c r="G1" s="5"/>
      <c r="H1" s="6" t="s">
        <v>0</v>
      </c>
    </row>
    <row r="2" spans="1:10">
      <c r="A2" s="1"/>
      <c r="B2" s="2"/>
      <c r="C2" s="3"/>
      <c r="D2" s="4"/>
      <c r="E2" s="3"/>
      <c r="F2" s="2"/>
      <c r="G2" s="5"/>
      <c r="H2" s="6" t="s">
        <v>1</v>
      </c>
    </row>
    <row r="3" spans="1:10">
      <c r="A3" s="1"/>
      <c r="B3" s="2"/>
      <c r="C3" s="3"/>
      <c r="D3" s="4"/>
      <c r="E3" s="3"/>
      <c r="F3" s="2"/>
      <c r="G3" s="5"/>
      <c r="H3" s="6" t="s">
        <v>136</v>
      </c>
    </row>
    <row r="4" spans="1:10">
      <c r="A4" s="9"/>
      <c r="B4" s="2"/>
      <c r="C4" s="2"/>
      <c r="D4" s="4"/>
      <c r="E4" s="3"/>
      <c r="F4" s="2"/>
      <c r="G4" s="5"/>
      <c r="H4" s="10" t="s">
        <v>2</v>
      </c>
    </row>
    <row r="5" spans="1:10">
      <c r="A5" s="47" t="s">
        <v>3</v>
      </c>
      <c r="B5" s="47"/>
      <c r="C5" s="47"/>
      <c r="D5" s="47"/>
      <c r="E5" s="47"/>
      <c r="F5" s="47"/>
      <c r="G5" s="47"/>
      <c r="H5" s="47"/>
    </row>
    <row r="6" spans="1:10">
      <c r="A6" s="47"/>
      <c r="B6" s="47"/>
      <c r="C6" s="47"/>
      <c r="D6" s="47"/>
      <c r="E6" s="47"/>
      <c r="F6" s="47"/>
      <c r="G6" s="47"/>
      <c r="H6" s="47"/>
    </row>
    <row r="7" spans="1:10">
      <c r="A7" s="47"/>
      <c r="B7" s="47"/>
      <c r="C7" s="47"/>
      <c r="D7" s="47"/>
      <c r="E7" s="47"/>
      <c r="F7" s="47"/>
      <c r="G7" s="47"/>
      <c r="H7" s="47"/>
    </row>
    <row r="9" spans="1:10" s="13" customFormat="1">
      <c r="A9" s="5"/>
      <c r="B9" s="11" t="s">
        <v>4</v>
      </c>
      <c r="C9" s="11" t="s">
        <v>5</v>
      </c>
      <c r="D9" s="12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J9" s="14"/>
    </row>
    <row r="10" spans="1:10" s="16" customFormat="1">
      <c r="A10" s="15" t="s">
        <v>11</v>
      </c>
      <c r="B10" s="15" t="s">
        <v>12</v>
      </c>
      <c r="C10" s="15" t="s">
        <v>13</v>
      </c>
      <c r="D10" s="15" t="s">
        <v>14</v>
      </c>
      <c r="E10" s="15" t="s">
        <v>15</v>
      </c>
      <c r="F10" s="15" t="s">
        <v>16</v>
      </c>
      <c r="G10" s="15" t="s">
        <v>17</v>
      </c>
      <c r="H10" s="15" t="s">
        <v>18</v>
      </c>
      <c r="J10" s="17"/>
    </row>
    <row r="11" spans="1:10">
      <c r="A11" s="5">
        <v>1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18">
        <v>85000</v>
      </c>
      <c r="H11" s="19">
        <v>851530</v>
      </c>
    </row>
    <row r="12" spans="1:10">
      <c r="A12" s="5">
        <v>2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24</v>
      </c>
      <c r="G12" s="18">
        <v>278915</v>
      </c>
      <c r="H12" s="19">
        <v>1993684.42</v>
      </c>
    </row>
    <row r="13" spans="1:10">
      <c r="A13" s="5">
        <v>3</v>
      </c>
      <c r="B13" s="5" t="s">
        <v>19</v>
      </c>
      <c r="C13" s="5" t="s">
        <v>20</v>
      </c>
      <c r="D13" s="5" t="s">
        <v>21</v>
      </c>
      <c r="E13" s="5" t="s">
        <v>25</v>
      </c>
      <c r="F13" s="5" t="s">
        <v>24</v>
      </c>
      <c r="G13" s="18">
        <v>188972</v>
      </c>
      <c r="H13" s="19">
        <v>661697.8899999999</v>
      </c>
    </row>
    <row r="14" spans="1:10">
      <c r="A14" s="5">
        <v>4</v>
      </c>
      <c r="B14" s="5" t="s">
        <v>19</v>
      </c>
      <c r="C14" s="5" t="s">
        <v>20</v>
      </c>
      <c r="D14" s="5" t="s">
        <v>21</v>
      </c>
      <c r="E14" s="5" t="s">
        <v>23</v>
      </c>
      <c r="F14" s="5" t="s">
        <v>24</v>
      </c>
      <c r="G14" s="18">
        <v>12495</v>
      </c>
      <c r="H14" s="19">
        <v>78318.66</v>
      </c>
    </row>
    <row r="15" spans="1:10">
      <c r="A15" s="5">
        <v>5</v>
      </c>
      <c r="B15" s="5" t="s">
        <v>19</v>
      </c>
      <c r="C15" s="5" t="s">
        <v>20</v>
      </c>
      <c r="D15" s="5" t="s">
        <v>21</v>
      </c>
      <c r="E15" s="5" t="s">
        <v>24</v>
      </c>
      <c r="F15" s="5" t="s">
        <v>25</v>
      </c>
      <c r="G15" s="18">
        <v>327760</v>
      </c>
      <c r="H15" s="19">
        <v>1205024.7</v>
      </c>
    </row>
    <row r="16" spans="1:10">
      <c r="A16" s="5">
        <v>6</v>
      </c>
      <c r="B16" s="5" t="s">
        <v>19</v>
      </c>
      <c r="C16" s="5" t="s">
        <v>20</v>
      </c>
      <c r="D16" s="5" t="s">
        <v>21</v>
      </c>
      <c r="E16" s="5" t="s">
        <v>24</v>
      </c>
      <c r="F16" s="5" t="s">
        <v>23</v>
      </c>
      <c r="G16" s="18">
        <v>155595</v>
      </c>
      <c r="H16" s="19">
        <v>975269.45</v>
      </c>
    </row>
    <row r="17" spans="1:8">
      <c r="A17" s="5">
        <v>7</v>
      </c>
      <c r="B17" s="5" t="s">
        <v>19</v>
      </c>
      <c r="C17" s="5" t="s">
        <v>20</v>
      </c>
      <c r="D17" s="5" t="s">
        <v>21</v>
      </c>
      <c r="E17" s="5" t="s">
        <v>24</v>
      </c>
      <c r="F17" s="5" t="s">
        <v>24</v>
      </c>
      <c r="G17" s="18">
        <v>15097510</v>
      </c>
      <c r="H17" s="19">
        <v>47232926.110000007</v>
      </c>
    </row>
    <row r="18" spans="1:8">
      <c r="A18" s="5">
        <v>8</v>
      </c>
      <c r="B18" s="5" t="s">
        <v>19</v>
      </c>
      <c r="C18" s="5" t="s">
        <v>20</v>
      </c>
      <c r="D18" s="5" t="s">
        <v>21</v>
      </c>
      <c r="E18" s="5" t="s">
        <v>26</v>
      </c>
      <c r="F18" s="5" t="s">
        <v>25</v>
      </c>
      <c r="G18" s="18">
        <v>76225</v>
      </c>
      <c r="H18" s="19">
        <v>607260.80000000005</v>
      </c>
    </row>
    <row r="19" spans="1:8">
      <c r="A19" s="5">
        <v>9</v>
      </c>
      <c r="B19" s="5" t="s">
        <v>19</v>
      </c>
      <c r="C19" s="5" t="s">
        <v>20</v>
      </c>
      <c r="D19" s="5" t="s">
        <v>21</v>
      </c>
      <c r="E19" s="5" t="s">
        <v>26</v>
      </c>
      <c r="F19" s="5" t="s">
        <v>23</v>
      </c>
      <c r="G19" s="18">
        <v>5000</v>
      </c>
      <c r="H19" s="19">
        <v>58840</v>
      </c>
    </row>
    <row r="20" spans="1:8">
      <c r="A20" s="5">
        <v>10</v>
      </c>
      <c r="B20" s="5" t="s">
        <v>19</v>
      </c>
      <c r="C20" s="5" t="s">
        <v>20</v>
      </c>
      <c r="D20" s="5" t="s">
        <v>21</v>
      </c>
      <c r="E20" s="5" t="s">
        <v>26</v>
      </c>
      <c r="F20" s="5" t="s">
        <v>24</v>
      </c>
      <c r="G20" s="18">
        <v>1427016</v>
      </c>
      <c r="H20" s="19">
        <v>8673311.8999999985</v>
      </c>
    </row>
    <row r="21" spans="1:8">
      <c r="A21" s="5">
        <v>11</v>
      </c>
      <c r="B21" s="5" t="s">
        <v>19</v>
      </c>
      <c r="C21" s="5" t="s">
        <v>20</v>
      </c>
      <c r="D21" s="5" t="s">
        <v>21</v>
      </c>
      <c r="E21" s="5" t="s">
        <v>27</v>
      </c>
      <c r="F21" s="5" t="s">
        <v>25</v>
      </c>
      <c r="G21" s="18">
        <v>26790</v>
      </c>
      <c r="H21" s="19">
        <v>308567.20000000007</v>
      </c>
    </row>
    <row r="22" spans="1:8">
      <c r="A22" s="5">
        <v>12</v>
      </c>
      <c r="B22" s="5" t="s">
        <v>19</v>
      </c>
      <c r="C22" s="5" t="s">
        <v>20</v>
      </c>
      <c r="D22" s="5" t="s">
        <v>21</v>
      </c>
      <c r="E22" s="5" t="s">
        <v>27</v>
      </c>
      <c r="F22" s="5" t="s">
        <v>23</v>
      </c>
      <c r="G22" s="18">
        <v>296400</v>
      </c>
      <c r="H22" s="19">
        <v>2450635.1900000004</v>
      </c>
    </row>
    <row r="23" spans="1:8">
      <c r="A23" s="5">
        <v>13</v>
      </c>
      <c r="B23" s="5" t="s">
        <v>19</v>
      </c>
      <c r="C23" s="5" t="s">
        <v>20</v>
      </c>
      <c r="D23" s="5" t="s">
        <v>21</v>
      </c>
      <c r="E23" s="5" t="s">
        <v>27</v>
      </c>
      <c r="F23" s="5" t="s">
        <v>24</v>
      </c>
      <c r="G23" s="18">
        <v>2243844</v>
      </c>
      <c r="H23" s="19">
        <v>21844465.240000002</v>
      </c>
    </row>
    <row r="24" spans="1:8">
      <c r="A24" s="5">
        <v>14</v>
      </c>
      <c r="B24" s="5" t="s">
        <v>19</v>
      </c>
      <c r="C24" s="20" t="s">
        <v>28</v>
      </c>
      <c r="D24" s="20"/>
      <c r="E24" s="20"/>
      <c r="F24" s="20"/>
      <c r="G24" s="21">
        <v>20221522</v>
      </c>
      <c r="H24" s="22">
        <v>86941531.560000002</v>
      </c>
    </row>
    <row r="25" spans="1:8">
      <c r="A25" s="5">
        <v>15</v>
      </c>
      <c r="B25" s="5" t="s">
        <v>19</v>
      </c>
      <c r="C25" s="5" t="s">
        <v>29</v>
      </c>
      <c r="D25" s="5" t="s">
        <v>21</v>
      </c>
      <c r="E25" s="5" t="s">
        <v>27</v>
      </c>
      <c r="F25" s="5" t="s">
        <v>23</v>
      </c>
      <c r="G25" s="18">
        <v>1809185</v>
      </c>
      <c r="H25" s="19">
        <v>-119044.37300000004</v>
      </c>
    </row>
    <row r="26" spans="1:8">
      <c r="A26" s="5">
        <v>16</v>
      </c>
      <c r="B26" s="5" t="s">
        <v>19</v>
      </c>
      <c r="C26" s="5" t="s">
        <v>29</v>
      </c>
      <c r="D26" s="5" t="s">
        <v>21</v>
      </c>
      <c r="E26" s="5" t="s">
        <v>27</v>
      </c>
      <c r="F26" s="5" t="s">
        <v>24</v>
      </c>
      <c r="G26" s="18">
        <v>19838370</v>
      </c>
      <c r="H26" s="19">
        <v>-1305364.7459999993</v>
      </c>
    </row>
    <row r="27" spans="1:8">
      <c r="A27" s="5">
        <v>17</v>
      </c>
      <c r="B27" s="5" t="s">
        <v>19</v>
      </c>
      <c r="C27" s="5" t="s">
        <v>29</v>
      </c>
      <c r="D27" s="5" t="s">
        <v>30</v>
      </c>
      <c r="E27" s="5" t="s">
        <v>27</v>
      </c>
      <c r="F27" s="5" t="s">
        <v>25</v>
      </c>
      <c r="G27" s="18">
        <v>749</v>
      </c>
      <c r="H27" s="19">
        <v>-49.284199999999998</v>
      </c>
    </row>
    <row r="28" spans="1:8">
      <c r="A28" s="5">
        <v>18</v>
      </c>
      <c r="B28" s="5" t="s">
        <v>19</v>
      </c>
      <c r="C28" s="5" t="s">
        <v>29</v>
      </c>
      <c r="D28" s="5" t="s">
        <v>30</v>
      </c>
      <c r="E28" s="5" t="s">
        <v>27</v>
      </c>
      <c r="F28" s="5" t="s">
        <v>31</v>
      </c>
      <c r="G28" s="18">
        <v>6949</v>
      </c>
      <c r="H28" s="19">
        <v>-457.24419999999992</v>
      </c>
    </row>
    <row r="29" spans="1:8">
      <c r="A29" s="5">
        <v>19</v>
      </c>
      <c r="B29" s="5" t="s">
        <v>19</v>
      </c>
      <c r="C29" s="5" t="s">
        <v>29</v>
      </c>
      <c r="D29" s="5" t="s">
        <v>30</v>
      </c>
      <c r="E29" s="5" t="s">
        <v>27</v>
      </c>
      <c r="F29" s="5" t="s">
        <v>23</v>
      </c>
      <c r="G29" s="18">
        <v>477580</v>
      </c>
      <c r="H29" s="19">
        <v>-31424.764000000003</v>
      </c>
    </row>
    <row r="30" spans="1:8">
      <c r="A30" s="5">
        <v>20</v>
      </c>
      <c r="B30" s="5" t="s">
        <v>19</v>
      </c>
      <c r="C30" s="5" t="s">
        <v>29</v>
      </c>
      <c r="D30" s="5" t="s">
        <v>30</v>
      </c>
      <c r="E30" s="5" t="s">
        <v>27</v>
      </c>
      <c r="F30" s="5" t="s">
        <v>24</v>
      </c>
      <c r="G30" s="18">
        <v>560200</v>
      </c>
      <c r="H30" s="19">
        <v>-36861.159999999996</v>
      </c>
    </row>
    <row r="31" spans="1:8">
      <c r="A31" s="5">
        <v>21</v>
      </c>
      <c r="B31" s="5" t="s">
        <v>19</v>
      </c>
      <c r="C31" s="20" t="s">
        <v>32</v>
      </c>
      <c r="D31" s="20"/>
      <c r="E31" s="20"/>
      <c r="F31" s="20"/>
      <c r="G31" s="21">
        <v>22693033</v>
      </c>
      <c r="H31" s="22">
        <v>-1493201.5713999995</v>
      </c>
    </row>
    <row r="32" spans="1:8">
      <c r="A32" s="5">
        <v>22</v>
      </c>
      <c r="B32" s="5" t="s">
        <v>19</v>
      </c>
      <c r="C32" s="5" t="s">
        <v>33</v>
      </c>
      <c r="D32" s="5" t="s">
        <v>21</v>
      </c>
      <c r="E32" s="5" t="s">
        <v>24</v>
      </c>
      <c r="F32" s="5" t="s">
        <v>24</v>
      </c>
      <c r="G32" s="18">
        <v>-20556</v>
      </c>
      <c r="H32" s="19">
        <v>-3223.1808000000001</v>
      </c>
    </row>
    <row r="33" spans="1:8">
      <c r="A33" s="5">
        <v>23</v>
      </c>
      <c r="B33" s="5" t="s">
        <v>19</v>
      </c>
      <c r="C33" s="5" t="s">
        <v>33</v>
      </c>
      <c r="D33" s="5" t="s">
        <v>21</v>
      </c>
      <c r="E33" s="5" t="s">
        <v>27</v>
      </c>
      <c r="F33" s="5" t="s">
        <v>24</v>
      </c>
      <c r="G33" s="18">
        <v>-2799</v>
      </c>
      <c r="H33" s="19">
        <v>-898.75889999999993</v>
      </c>
    </row>
    <row r="34" spans="1:8">
      <c r="A34" s="5">
        <v>24</v>
      </c>
      <c r="B34" s="5" t="s">
        <v>19</v>
      </c>
      <c r="C34" s="20" t="s">
        <v>34</v>
      </c>
      <c r="D34" s="20"/>
      <c r="E34" s="20"/>
      <c r="F34" s="20"/>
      <c r="G34" s="21">
        <v>-23355</v>
      </c>
      <c r="H34" s="22">
        <v>-4121.9396999999999</v>
      </c>
    </row>
    <row r="35" spans="1:8">
      <c r="A35" s="5">
        <v>25</v>
      </c>
      <c r="B35" s="5" t="s">
        <v>19</v>
      </c>
      <c r="C35" s="5" t="s">
        <v>35</v>
      </c>
      <c r="D35" s="5" t="s">
        <v>21</v>
      </c>
      <c r="E35" s="5" t="s">
        <v>24</v>
      </c>
      <c r="F35" s="5" t="s">
        <v>24</v>
      </c>
      <c r="G35" s="18">
        <v>36000</v>
      </c>
      <c r="H35" s="19">
        <v>215064</v>
      </c>
    </row>
    <row r="36" spans="1:8">
      <c r="A36" s="5">
        <v>26</v>
      </c>
      <c r="B36" s="5" t="s">
        <v>19</v>
      </c>
      <c r="C36" s="20" t="s">
        <v>36</v>
      </c>
      <c r="D36" s="20"/>
      <c r="E36" s="20"/>
      <c r="F36" s="20"/>
      <c r="G36" s="21">
        <v>36000</v>
      </c>
      <c r="H36" s="22">
        <v>215064</v>
      </c>
    </row>
    <row r="37" spans="1:8">
      <c r="A37" s="5">
        <v>27</v>
      </c>
      <c r="B37" s="5" t="s">
        <v>19</v>
      </c>
      <c r="C37" s="5" t="s">
        <v>37</v>
      </c>
      <c r="D37" s="5" t="s">
        <v>38</v>
      </c>
      <c r="E37" s="5" t="s">
        <v>22</v>
      </c>
      <c r="F37" s="5" t="s">
        <v>24</v>
      </c>
      <c r="G37" s="18">
        <v>253600</v>
      </c>
      <c r="H37" s="19">
        <v>3017.82</v>
      </c>
    </row>
    <row r="38" spans="1:8">
      <c r="A38" s="5">
        <v>28</v>
      </c>
      <c r="B38" s="5" t="s">
        <v>19</v>
      </c>
      <c r="C38" s="5" t="s">
        <v>37</v>
      </c>
      <c r="D38" s="5" t="s">
        <v>38</v>
      </c>
      <c r="E38" s="5" t="s">
        <v>24</v>
      </c>
      <c r="F38" s="5" t="s">
        <v>24</v>
      </c>
      <c r="G38" s="18">
        <v>936910</v>
      </c>
      <c r="H38" s="19">
        <v>6935.62</v>
      </c>
    </row>
    <row r="39" spans="1:8">
      <c r="A39" s="5">
        <v>29</v>
      </c>
      <c r="B39" s="5" t="s">
        <v>19</v>
      </c>
      <c r="C39" s="5" t="s">
        <v>37</v>
      </c>
      <c r="D39" s="5" t="s">
        <v>38</v>
      </c>
      <c r="E39" s="5" t="s">
        <v>26</v>
      </c>
      <c r="F39" s="5" t="s">
        <v>24</v>
      </c>
      <c r="G39" s="18">
        <v>38948</v>
      </c>
      <c r="H39" s="19">
        <v>545.27</v>
      </c>
    </row>
    <row r="40" spans="1:8">
      <c r="A40" s="5">
        <v>30</v>
      </c>
      <c r="B40" s="5" t="s">
        <v>19</v>
      </c>
      <c r="C40" s="5" t="s">
        <v>37</v>
      </c>
      <c r="D40" s="5" t="s">
        <v>38</v>
      </c>
      <c r="E40" s="5" t="s">
        <v>27</v>
      </c>
      <c r="F40" s="5" t="s">
        <v>24</v>
      </c>
      <c r="G40" s="18">
        <v>44641</v>
      </c>
      <c r="H40" s="19">
        <v>709.8</v>
      </c>
    </row>
    <row r="41" spans="1:8">
      <c r="A41" s="5">
        <v>31</v>
      </c>
      <c r="B41" s="5" t="s">
        <v>19</v>
      </c>
      <c r="C41" s="5" t="s">
        <v>37</v>
      </c>
      <c r="D41" s="5" t="s">
        <v>21</v>
      </c>
      <c r="E41" s="5" t="s">
        <v>22</v>
      </c>
      <c r="F41" s="5" t="s">
        <v>25</v>
      </c>
      <c r="G41" s="18">
        <v>2299822</v>
      </c>
      <c r="H41" s="19">
        <v>23918.21</v>
      </c>
    </row>
    <row r="42" spans="1:8">
      <c r="A42" s="5">
        <v>32</v>
      </c>
      <c r="B42" s="5" t="s">
        <v>19</v>
      </c>
      <c r="C42" s="5" t="s">
        <v>37</v>
      </c>
      <c r="D42" s="5" t="s">
        <v>21</v>
      </c>
      <c r="E42" s="5" t="s">
        <v>22</v>
      </c>
      <c r="F42" s="5" t="s">
        <v>23</v>
      </c>
      <c r="G42" s="18">
        <v>369134</v>
      </c>
      <c r="H42" s="19">
        <v>5130.95</v>
      </c>
    </row>
    <row r="43" spans="1:8">
      <c r="A43" s="5">
        <v>33</v>
      </c>
      <c r="B43" s="5" t="s">
        <v>19</v>
      </c>
      <c r="C43" s="5" t="s">
        <v>37</v>
      </c>
      <c r="D43" s="5" t="s">
        <v>21</v>
      </c>
      <c r="E43" s="5" t="s">
        <v>22</v>
      </c>
      <c r="F43" s="5" t="s">
        <v>24</v>
      </c>
      <c r="G43" s="18">
        <v>4343239</v>
      </c>
      <c r="H43" s="19">
        <v>51684.54</v>
      </c>
    </row>
    <row r="44" spans="1:8">
      <c r="A44" s="5">
        <v>34</v>
      </c>
      <c r="B44" s="5" t="s">
        <v>19</v>
      </c>
      <c r="C44" s="5" t="s">
        <v>37</v>
      </c>
      <c r="D44" s="5" t="s">
        <v>21</v>
      </c>
      <c r="E44" s="5" t="s">
        <v>25</v>
      </c>
      <c r="F44" s="5" t="s">
        <v>24</v>
      </c>
      <c r="G44" s="18">
        <v>704207</v>
      </c>
      <c r="H44" s="19">
        <v>6619.54</v>
      </c>
    </row>
    <row r="45" spans="1:8">
      <c r="A45" s="5">
        <v>35</v>
      </c>
      <c r="B45" s="5" t="s">
        <v>19</v>
      </c>
      <c r="C45" s="5" t="s">
        <v>37</v>
      </c>
      <c r="D45" s="5" t="s">
        <v>21</v>
      </c>
      <c r="E45" s="5" t="s">
        <v>23</v>
      </c>
      <c r="F45" s="5" t="s">
        <v>24</v>
      </c>
      <c r="G45" s="18">
        <v>814986</v>
      </c>
      <c r="H45" s="19">
        <v>7660.9135000000006</v>
      </c>
    </row>
    <row r="46" spans="1:8">
      <c r="A46" s="5">
        <v>36</v>
      </c>
      <c r="B46" s="5" t="s">
        <v>19</v>
      </c>
      <c r="C46" s="5" t="s">
        <v>37</v>
      </c>
      <c r="D46" s="5" t="s">
        <v>21</v>
      </c>
      <c r="E46" s="5" t="s">
        <v>24</v>
      </c>
      <c r="F46" s="5" t="s">
        <v>25</v>
      </c>
      <c r="G46" s="18">
        <v>341471</v>
      </c>
      <c r="H46" s="19">
        <v>3209.78</v>
      </c>
    </row>
    <row r="47" spans="1:8">
      <c r="A47" s="5">
        <v>37</v>
      </c>
      <c r="B47" s="5" t="s">
        <v>19</v>
      </c>
      <c r="C47" s="5" t="s">
        <v>37</v>
      </c>
      <c r="D47" s="5" t="s">
        <v>21</v>
      </c>
      <c r="E47" s="5" t="s">
        <v>24</v>
      </c>
      <c r="F47" s="5" t="s">
        <v>23</v>
      </c>
      <c r="G47" s="18">
        <v>1255283</v>
      </c>
      <c r="H47" s="19">
        <v>11799.629999999997</v>
      </c>
    </row>
    <row r="48" spans="1:8">
      <c r="A48" s="5">
        <v>38</v>
      </c>
      <c r="B48" s="5" t="s">
        <v>19</v>
      </c>
      <c r="C48" s="5" t="s">
        <v>37</v>
      </c>
      <c r="D48" s="5" t="s">
        <v>21</v>
      </c>
      <c r="E48" s="5" t="s">
        <v>24</v>
      </c>
      <c r="F48" s="5" t="s">
        <v>24</v>
      </c>
      <c r="G48" s="18">
        <v>161799841</v>
      </c>
      <c r="H48" s="19">
        <v>1198128.6024999991</v>
      </c>
    </row>
    <row r="49" spans="1:8">
      <c r="A49" s="5">
        <v>39</v>
      </c>
      <c r="B49" s="5" t="s">
        <v>19</v>
      </c>
      <c r="C49" s="5" t="s">
        <v>37</v>
      </c>
      <c r="D49" s="5" t="s">
        <v>21</v>
      </c>
      <c r="E49" s="5" t="s">
        <v>26</v>
      </c>
      <c r="F49" s="5" t="s">
        <v>25</v>
      </c>
      <c r="G49" s="18">
        <v>2943497</v>
      </c>
      <c r="H49" s="19">
        <v>36499.580000000016</v>
      </c>
    </row>
    <row r="50" spans="1:8">
      <c r="A50" s="5">
        <v>40</v>
      </c>
      <c r="B50" s="5" t="s">
        <v>19</v>
      </c>
      <c r="C50" s="5" t="s">
        <v>37</v>
      </c>
      <c r="D50" s="5" t="s">
        <v>21</v>
      </c>
      <c r="E50" s="5" t="s">
        <v>26</v>
      </c>
      <c r="F50" s="5" t="s">
        <v>23</v>
      </c>
      <c r="G50" s="18">
        <v>66997</v>
      </c>
      <c r="H50" s="19">
        <v>1065.25</v>
      </c>
    </row>
    <row r="51" spans="1:8">
      <c r="A51" s="5">
        <v>41</v>
      </c>
      <c r="B51" s="5" t="s">
        <v>19</v>
      </c>
      <c r="C51" s="5" t="s">
        <v>37</v>
      </c>
      <c r="D51" s="5" t="s">
        <v>21</v>
      </c>
      <c r="E51" s="5" t="s">
        <v>26</v>
      </c>
      <c r="F51" s="5" t="s">
        <v>24</v>
      </c>
      <c r="G51" s="18">
        <v>15381358</v>
      </c>
      <c r="H51" s="19">
        <v>213800.86000000002</v>
      </c>
    </row>
    <row r="52" spans="1:8">
      <c r="A52" s="5">
        <v>42</v>
      </c>
      <c r="B52" s="5" t="s">
        <v>19</v>
      </c>
      <c r="C52" s="5" t="s">
        <v>37</v>
      </c>
      <c r="D52" s="5" t="s">
        <v>21</v>
      </c>
      <c r="E52" s="5" t="s">
        <v>26</v>
      </c>
      <c r="F52" s="5" t="s">
        <v>26</v>
      </c>
      <c r="G52" s="18">
        <v>7045</v>
      </c>
      <c r="H52" s="19">
        <v>14.09</v>
      </c>
    </row>
    <row r="53" spans="1:8">
      <c r="A53" s="5">
        <v>43</v>
      </c>
      <c r="B53" s="5" t="s">
        <v>19</v>
      </c>
      <c r="C53" s="5" t="s">
        <v>37</v>
      </c>
      <c r="D53" s="5" t="s">
        <v>21</v>
      </c>
      <c r="E53" s="5" t="s">
        <v>27</v>
      </c>
      <c r="F53" s="5" t="s">
        <v>25</v>
      </c>
      <c r="G53" s="18">
        <v>643833</v>
      </c>
      <c r="H53" s="19">
        <v>11524.59</v>
      </c>
    </row>
    <row r="54" spans="1:8">
      <c r="A54" s="5">
        <v>44</v>
      </c>
      <c r="B54" s="5" t="s">
        <v>19</v>
      </c>
      <c r="C54" s="5" t="s">
        <v>37</v>
      </c>
      <c r="D54" s="5" t="s">
        <v>21</v>
      </c>
      <c r="E54" s="5" t="s">
        <v>27</v>
      </c>
      <c r="F54" s="5" t="s">
        <v>31</v>
      </c>
      <c r="G54" s="18">
        <v>8291</v>
      </c>
      <c r="H54" s="19">
        <v>102.80000000000001</v>
      </c>
    </row>
    <row r="55" spans="1:8">
      <c r="A55" s="5">
        <v>45</v>
      </c>
      <c r="B55" s="5" t="s">
        <v>19</v>
      </c>
      <c r="C55" s="5" t="s">
        <v>37</v>
      </c>
      <c r="D55" s="5" t="s">
        <v>21</v>
      </c>
      <c r="E55" s="5" t="s">
        <v>27</v>
      </c>
      <c r="F55" s="5" t="s">
        <v>23</v>
      </c>
      <c r="G55" s="18">
        <v>6591006</v>
      </c>
      <c r="H55" s="19">
        <v>85864.62999999999</v>
      </c>
    </row>
    <row r="56" spans="1:8">
      <c r="A56" s="5">
        <v>46</v>
      </c>
      <c r="B56" s="5" t="s">
        <v>19</v>
      </c>
      <c r="C56" s="5" t="s">
        <v>37</v>
      </c>
      <c r="D56" s="5" t="s">
        <v>21</v>
      </c>
      <c r="E56" s="5" t="s">
        <v>27</v>
      </c>
      <c r="F56" s="5" t="s">
        <v>24</v>
      </c>
      <c r="G56" s="18">
        <v>55612330</v>
      </c>
      <c r="H56" s="19">
        <v>786352.54</v>
      </c>
    </row>
    <row r="57" spans="1:8">
      <c r="A57" s="5">
        <v>47</v>
      </c>
      <c r="B57" s="5" t="s">
        <v>19</v>
      </c>
      <c r="C57" s="5" t="s">
        <v>37</v>
      </c>
      <c r="D57" s="5" t="s">
        <v>30</v>
      </c>
      <c r="E57" s="5" t="s">
        <v>22</v>
      </c>
      <c r="F57" s="5" t="s">
        <v>25</v>
      </c>
      <c r="G57" s="18">
        <v>30204</v>
      </c>
      <c r="H57" s="19">
        <v>314.13</v>
      </c>
    </row>
    <row r="58" spans="1:8">
      <c r="A58" s="5">
        <v>48</v>
      </c>
      <c r="B58" s="5" t="s">
        <v>19</v>
      </c>
      <c r="C58" s="5" t="s">
        <v>37</v>
      </c>
      <c r="D58" s="5" t="s">
        <v>30</v>
      </c>
      <c r="E58" s="5" t="s">
        <v>22</v>
      </c>
      <c r="F58" s="5" t="s">
        <v>24</v>
      </c>
      <c r="G58" s="18">
        <v>7430918</v>
      </c>
      <c r="H58" s="19">
        <v>88427.9</v>
      </c>
    </row>
    <row r="59" spans="1:8">
      <c r="A59" s="5">
        <v>49</v>
      </c>
      <c r="B59" s="5" t="s">
        <v>19</v>
      </c>
      <c r="C59" s="5" t="s">
        <v>37</v>
      </c>
      <c r="D59" s="5" t="s">
        <v>30</v>
      </c>
      <c r="E59" s="5" t="s">
        <v>25</v>
      </c>
      <c r="F59" s="5" t="s">
        <v>25</v>
      </c>
      <c r="G59" s="18">
        <v>736261</v>
      </c>
      <c r="H59" s="19">
        <v>5816.4699999999993</v>
      </c>
    </row>
    <row r="60" spans="1:8">
      <c r="A60" s="5">
        <v>50</v>
      </c>
      <c r="B60" s="5" t="s">
        <v>19</v>
      </c>
      <c r="C60" s="5" t="s">
        <v>37</v>
      </c>
      <c r="D60" s="5" t="s">
        <v>30</v>
      </c>
      <c r="E60" s="5" t="s">
        <v>25</v>
      </c>
      <c r="F60" s="5" t="s">
        <v>24</v>
      </c>
      <c r="G60" s="18">
        <v>3931834</v>
      </c>
      <c r="H60" s="19">
        <v>36959.240000000005</v>
      </c>
    </row>
    <row r="61" spans="1:8">
      <c r="A61" s="5">
        <v>51</v>
      </c>
      <c r="B61" s="5" t="s">
        <v>19</v>
      </c>
      <c r="C61" s="5" t="s">
        <v>37</v>
      </c>
      <c r="D61" s="5" t="s">
        <v>30</v>
      </c>
      <c r="E61" s="5" t="s">
        <v>31</v>
      </c>
      <c r="F61" s="5" t="s">
        <v>24</v>
      </c>
      <c r="G61" s="18">
        <v>24194</v>
      </c>
      <c r="H61" s="19">
        <v>263.70999999999998</v>
      </c>
    </row>
    <row r="62" spans="1:8">
      <c r="A62" s="5">
        <v>52</v>
      </c>
      <c r="B62" s="5" t="s">
        <v>19</v>
      </c>
      <c r="C62" s="5" t="s">
        <v>37</v>
      </c>
      <c r="D62" s="5" t="s">
        <v>30</v>
      </c>
      <c r="E62" s="5" t="s">
        <v>23</v>
      </c>
      <c r="F62" s="5" t="s">
        <v>24</v>
      </c>
      <c r="G62" s="18">
        <v>506634</v>
      </c>
      <c r="H62" s="19">
        <v>4762.37</v>
      </c>
    </row>
    <row r="63" spans="1:8">
      <c r="A63" s="5">
        <v>53</v>
      </c>
      <c r="B63" s="5" t="s">
        <v>19</v>
      </c>
      <c r="C63" s="5" t="s">
        <v>37</v>
      </c>
      <c r="D63" s="5" t="s">
        <v>30</v>
      </c>
      <c r="E63" s="5" t="s">
        <v>24</v>
      </c>
      <c r="F63" s="5" t="s">
        <v>25</v>
      </c>
      <c r="G63" s="18">
        <v>3878576</v>
      </c>
      <c r="H63" s="19">
        <v>36458.660000000003</v>
      </c>
    </row>
    <row r="64" spans="1:8">
      <c r="A64" s="5">
        <v>54</v>
      </c>
      <c r="B64" s="5" t="s">
        <v>19</v>
      </c>
      <c r="C64" s="5" t="s">
        <v>37</v>
      </c>
      <c r="D64" s="5" t="s">
        <v>30</v>
      </c>
      <c r="E64" s="5" t="s">
        <v>24</v>
      </c>
      <c r="F64" s="5" t="s">
        <v>23</v>
      </c>
      <c r="G64" s="18">
        <v>162806</v>
      </c>
      <c r="H64" s="19">
        <v>1530.39</v>
      </c>
    </row>
    <row r="65" spans="1:8">
      <c r="A65" s="5">
        <v>55</v>
      </c>
      <c r="B65" s="5" t="s">
        <v>19</v>
      </c>
      <c r="C65" s="5" t="s">
        <v>37</v>
      </c>
      <c r="D65" s="5" t="s">
        <v>30</v>
      </c>
      <c r="E65" s="5" t="s">
        <v>24</v>
      </c>
      <c r="F65" s="5" t="s">
        <v>24</v>
      </c>
      <c r="G65" s="18">
        <v>32043815</v>
      </c>
      <c r="H65" s="19">
        <v>232943.77000000005</v>
      </c>
    </row>
    <row r="66" spans="1:8">
      <c r="A66" s="5">
        <v>56</v>
      </c>
      <c r="B66" s="5" t="s">
        <v>19</v>
      </c>
      <c r="C66" s="5" t="s">
        <v>37</v>
      </c>
      <c r="D66" s="5" t="s">
        <v>30</v>
      </c>
      <c r="E66" s="5" t="s">
        <v>26</v>
      </c>
      <c r="F66" s="5" t="s">
        <v>25</v>
      </c>
      <c r="G66" s="18">
        <v>161181</v>
      </c>
      <c r="H66" s="19">
        <v>1998.7</v>
      </c>
    </row>
    <row r="67" spans="1:8">
      <c r="A67" s="5">
        <v>57</v>
      </c>
      <c r="B67" s="5" t="s">
        <v>19</v>
      </c>
      <c r="C67" s="5" t="s">
        <v>37</v>
      </c>
      <c r="D67" s="5" t="s">
        <v>30</v>
      </c>
      <c r="E67" s="5" t="s">
        <v>26</v>
      </c>
      <c r="F67" s="5" t="s">
        <v>24</v>
      </c>
      <c r="G67" s="18">
        <v>1374854</v>
      </c>
      <c r="H67" s="19">
        <v>19138.75</v>
      </c>
    </row>
    <row r="68" spans="1:8">
      <c r="A68" s="5">
        <v>58</v>
      </c>
      <c r="B68" s="5" t="s">
        <v>19</v>
      </c>
      <c r="C68" s="5" t="s">
        <v>37</v>
      </c>
      <c r="D68" s="5" t="s">
        <v>30</v>
      </c>
      <c r="E68" s="5" t="s">
        <v>27</v>
      </c>
      <c r="F68" s="5" t="s">
        <v>25</v>
      </c>
      <c r="G68" s="18">
        <v>112453</v>
      </c>
      <c r="H68" s="19">
        <v>2009.1799999999998</v>
      </c>
    </row>
    <row r="69" spans="1:8">
      <c r="A69" s="5">
        <v>59</v>
      </c>
      <c r="B69" s="5" t="s">
        <v>19</v>
      </c>
      <c r="C69" s="5" t="s">
        <v>37</v>
      </c>
      <c r="D69" s="5" t="s">
        <v>30</v>
      </c>
      <c r="E69" s="5" t="s">
        <v>27</v>
      </c>
      <c r="F69" s="5" t="s">
        <v>31</v>
      </c>
      <c r="G69" s="18">
        <v>19479</v>
      </c>
      <c r="H69" s="19">
        <v>206.79000000000002</v>
      </c>
    </row>
    <row r="70" spans="1:8">
      <c r="A70" s="5">
        <v>60</v>
      </c>
      <c r="B70" s="5" t="s">
        <v>19</v>
      </c>
      <c r="C70" s="5" t="s">
        <v>37</v>
      </c>
      <c r="D70" s="5" t="s">
        <v>30</v>
      </c>
      <c r="E70" s="5" t="s">
        <v>27</v>
      </c>
      <c r="F70" s="5" t="s">
        <v>23</v>
      </c>
      <c r="G70" s="18">
        <v>1868124</v>
      </c>
      <c r="H70" s="19">
        <v>24513.100000000002</v>
      </c>
    </row>
    <row r="71" spans="1:8">
      <c r="A71" s="5">
        <v>61</v>
      </c>
      <c r="B71" s="5" t="s">
        <v>19</v>
      </c>
      <c r="C71" s="5" t="s">
        <v>37</v>
      </c>
      <c r="D71" s="5" t="s">
        <v>30</v>
      </c>
      <c r="E71" s="5" t="s">
        <v>27</v>
      </c>
      <c r="F71" s="5" t="s">
        <v>24</v>
      </c>
      <c r="G71" s="18">
        <v>11080072</v>
      </c>
      <c r="H71" s="19">
        <v>173372.25</v>
      </c>
    </row>
    <row r="72" spans="1:8">
      <c r="A72" s="5">
        <v>62</v>
      </c>
      <c r="B72" s="5" t="s">
        <v>19</v>
      </c>
      <c r="C72" s="20" t="s">
        <v>39</v>
      </c>
      <c r="D72" s="20"/>
      <c r="E72" s="20"/>
      <c r="F72" s="20"/>
      <c r="G72" s="21">
        <v>317817844</v>
      </c>
      <c r="H72" s="22">
        <v>3083300.4260000004</v>
      </c>
    </row>
    <row r="73" spans="1:8">
      <c r="A73" s="5">
        <v>63</v>
      </c>
      <c r="B73" s="5" t="s">
        <v>19</v>
      </c>
      <c r="C73" s="5" t="s">
        <v>40</v>
      </c>
      <c r="D73" s="5" t="s">
        <v>21</v>
      </c>
      <c r="E73" s="5" t="s">
        <v>24</v>
      </c>
      <c r="F73" s="5" t="s">
        <v>24</v>
      </c>
      <c r="G73" s="18">
        <v>360646</v>
      </c>
      <c r="H73" s="19">
        <v>2704.8500000000004</v>
      </c>
    </row>
    <row r="74" spans="1:8">
      <c r="A74" s="5">
        <v>64</v>
      </c>
      <c r="B74" s="5" t="s">
        <v>19</v>
      </c>
      <c r="C74" s="5" t="s">
        <v>40</v>
      </c>
      <c r="D74" s="5" t="s">
        <v>30</v>
      </c>
      <c r="E74" s="5" t="s">
        <v>24</v>
      </c>
      <c r="F74" s="5" t="s">
        <v>24</v>
      </c>
      <c r="G74" s="18">
        <v>350624</v>
      </c>
      <c r="H74" s="19">
        <v>2629.67</v>
      </c>
    </row>
    <row r="75" spans="1:8">
      <c r="A75" s="5">
        <v>65</v>
      </c>
      <c r="B75" s="5" t="s">
        <v>19</v>
      </c>
      <c r="C75" s="20" t="s">
        <v>41</v>
      </c>
      <c r="D75" s="20"/>
      <c r="E75" s="20"/>
      <c r="F75" s="20"/>
      <c r="G75" s="21">
        <v>711270</v>
      </c>
      <c r="H75" s="22">
        <v>5334.52</v>
      </c>
    </row>
    <row r="76" spans="1:8">
      <c r="A76" s="5">
        <v>66</v>
      </c>
      <c r="B76" s="5" t="s">
        <v>19</v>
      </c>
      <c r="C76" s="5" t="s">
        <v>42</v>
      </c>
      <c r="D76" s="5" t="s">
        <v>21</v>
      </c>
      <c r="E76" s="5" t="s">
        <v>22</v>
      </c>
      <c r="F76" s="5" t="s">
        <v>23</v>
      </c>
      <c r="G76" s="18">
        <v>2555</v>
      </c>
      <c r="H76" s="19">
        <v>876.88</v>
      </c>
    </row>
    <row r="77" spans="1:8">
      <c r="A77" s="5">
        <v>67</v>
      </c>
      <c r="B77" s="5" t="s">
        <v>19</v>
      </c>
      <c r="C77" s="5" t="s">
        <v>42</v>
      </c>
      <c r="D77" s="5" t="s">
        <v>21</v>
      </c>
      <c r="E77" s="5" t="s">
        <v>22</v>
      </c>
      <c r="F77" s="5" t="s">
        <v>24</v>
      </c>
      <c r="G77" s="18">
        <v>1278</v>
      </c>
      <c r="H77" s="19">
        <v>373.05</v>
      </c>
    </row>
    <row r="78" spans="1:8">
      <c r="A78" s="5">
        <v>68</v>
      </c>
      <c r="B78" s="5" t="s">
        <v>19</v>
      </c>
      <c r="C78" s="5" t="s">
        <v>42</v>
      </c>
      <c r="D78" s="5" t="s">
        <v>21</v>
      </c>
      <c r="E78" s="5" t="s">
        <v>25</v>
      </c>
      <c r="F78" s="5" t="s">
        <v>24</v>
      </c>
      <c r="G78" s="18">
        <v>1314</v>
      </c>
      <c r="H78" s="19">
        <v>293.81</v>
      </c>
    </row>
    <row r="79" spans="1:8">
      <c r="A79" s="5">
        <v>69</v>
      </c>
      <c r="B79" s="5" t="s">
        <v>19</v>
      </c>
      <c r="C79" s="5" t="s">
        <v>42</v>
      </c>
      <c r="D79" s="5" t="s">
        <v>21</v>
      </c>
      <c r="E79" s="5" t="s">
        <v>23</v>
      </c>
      <c r="F79" s="5" t="s">
        <v>24</v>
      </c>
      <c r="G79" s="18">
        <v>13284</v>
      </c>
      <c r="H79" s="19">
        <v>2861.3500000000004</v>
      </c>
    </row>
    <row r="80" spans="1:8">
      <c r="A80" s="5">
        <v>70</v>
      </c>
      <c r="B80" s="5" t="s">
        <v>19</v>
      </c>
      <c r="C80" s="5" t="s">
        <v>42</v>
      </c>
      <c r="D80" s="5" t="s">
        <v>21</v>
      </c>
      <c r="E80" s="5" t="s">
        <v>24</v>
      </c>
      <c r="F80" s="5" t="s">
        <v>25</v>
      </c>
      <c r="G80" s="18">
        <v>2462</v>
      </c>
      <c r="H80" s="19">
        <v>550.49999999999989</v>
      </c>
    </row>
    <row r="81" spans="1:8">
      <c r="A81" s="5">
        <v>71</v>
      </c>
      <c r="B81" s="5" t="s">
        <v>19</v>
      </c>
      <c r="C81" s="5" t="s">
        <v>42</v>
      </c>
      <c r="D81" s="5" t="s">
        <v>21</v>
      </c>
      <c r="E81" s="5" t="s">
        <v>24</v>
      </c>
      <c r="F81" s="5" t="s">
        <v>23</v>
      </c>
      <c r="G81" s="18">
        <v>5772</v>
      </c>
      <c r="H81" s="19">
        <v>1243.29</v>
      </c>
    </row>
    <row r="82" spans="1:8">
      <c r="A82" s="5">
        <v>72</v>
      </c>
      <c r="B82" s="5" t="s">
        <v>19</v>
      </c>
      <c r="C82" s="5" t="s">
        <v>42</v>
      </c>
      <c r="D82" s="5" t="s">
        <v>21</v>
      </c>
      <c r="E82" s="5" t="s">
        <v>24</v>
      </c>
      <c r="F82" s="5" t="s">
        <v>24</v>
      </c>
      <c r="G82" s="18">
        <v>503651</v>
      </c>
      <c r="H82" s="19">
        <v>82649.209999999992</v>
      </c>
    </row>
    <row r="83" spans="1:8">
      <c r="A83" s="5">
        <v>73</v>
      </c>
      <c r="B83" s="5" t="s">
        <v>19</v>
      </c>
      <c r="C83" s="5" t="s">
        <v>42</v>
      </c>
      <c r="D83" s="5" t="s">
        <v>21</v>
      </c>
      <c r="E83" s="5" t="s">
        <v>26</v>
      </c>
      <c r="F83" s="5" t="s">
        <v>25</v>
      </c>
      <c r="G83" s="18">
        <v>4865</v>
      </c>
      <c r="H83" s="19">
        <v>1462.4099999999999</v>
      </c>
    </row>
    <row r="84" spans="1:8">
      <c r="A84" s="5">
        <v>74</v>
      </c>
      <c r="B84" s="5" t="s">
        <v>19</v>
      </c>
      <c r="C84" s="5" t="s">
        <v>42</v>
      </c>
      <c r="D84" s="5" t="s">
        <v>21</v>
      </c>
      <c r="E84" s="5" t="s">
        <v>27</v>
      </c>
      <c r="F84" s="5" t="s">
        <v>23</v>
      </c>
      <c r="G84" s="18">
        <v>1823</v>
      </c>
      <c r="H84" s="19">
        <v>521.73</v>
      </c>
    </row>
    <row r="85" spans="1:8">
      <c r="A85" s="5">
        <v>75</v>
      </c>
      <c r="B85" s="5" t="s">
        <v>19</v>
      </c>
      <c r="C85" s="5" t="s">
        <v>42</v>
      </c>
      <c r="D85" s="5" t="s">
        <v>30</v>
      </c>
      <c r="E85" s="5" t="s">
        <v>25</v>
      </c>
      <c r="F85" s="5" t="s">
        <v>25</v>
      </c>
      <c r="G85" s="18">
        <v>52</v>
      </c>
      <c r="H85" s="19">
        <v>8.98</v>
      </c>
    </row>
    <row r="86" spans="1:8">
      <c r="A86" s="5">
        <v>76</v>
      </c>
      <c r="B86" s="5" t="s">
        <v>19</v>
      </c>
      <c r="C86" s="5" t="s">
        <v>42</v>
      </c>
      <c r="D86" s="5" t="s">
        <v>30</v>
      </c>
      <c r="E86" s="5" t="s">
        <v>25</v>
      </c>
      <c r="F86" s="5" t="s">
        <v>24</v>
      </c>
      <c r="G86" s="18">
        <v>4964</v>
      </c>
      <c r="H86" s="19">
        <v>1109.95</v>
      </c>
    </row>
    <row r="87" spans="1:8">
      <c r="A87" s="5">
        <v>77</v>
      </c>
      <c r="B87" s="5" t="s">
        <v>19</v>
      </c>
      <c r="C87" s="5" t="s">
        <v>42</v>
      </c>
      <c r="D87" s="5" t="s">
        <v>30</v>
      </c>
      <c r="E87" s="5" t="s">
        <v>23</v>
      </c>
      <c r="F87" s="5" t="s">
        <v>24</v>
      </c>
      <c r="G87" s="18">
        <v>675</v>
      </c>
      <c r="H87" s="19">
        <v>145.39000000000001</v>
      </c>
    </row>
    <row r="88" spans="1:8">
      <c r="A88" s="5">
        <v>78</v>
      </c>
      <c r="B88" s="5" t="s">
        <v>19</v>
      </c>
      <c r="C88" s="5" t="s">
        <v>42</v>
      </c>
      <c r="D88" s="5" t="s">
        <v>30</v>
      </c>
      <c r="E88" s="5" t="s">
        <v>24</v>
      </c>
      <c r="F88" s="5" t="s">
        <v>25</v>
      </c>
      <c r="G88" s="18">
        <v>5936</v>
      </c>
      <c r="H88" s="19">
        <v>1327.2800000000002</v>
      </c>
    </row>
    <row r="89" spans="1:8">
      <c r="A89" s="5">
        <v>79</v>
      </c>
      <c r="B89" s="5" t="s">
        <v>19</v>
      </c>
      <c r="C89" s="5" t="s">
        <v>42</v>
      </c>
      <c r="D89" s="5" t="s">
        <v>30</v>
      </c>
      <c r="E89" s="5" t="s">
        <v>24</v>
      </c>
      <c r="F89" s="5" t="s">
        <v>24</v>
      </c>
      <c r="G89" s="18">
        <v>24349</v>
      </c>
      <c r="H89" s="19">
        <v>3995.6999999999994</v>
      </c>
    </row>
    <row r="90" spans="1:8">
      <c r="A90" s="5">
        <v>80</v>
      </c>
      <c r="B90" s="5" t="s">
        <v>19</v>
      </c>
      <c r="C90" s="5" t="s">
        <v>42</v>
      </c>
      <c r="D90" s="5" t="s">
        <v>30</v>
      </c>
      <c r="E90" s="5" t="s">
        <v>26</v>
      </c>
      <c r="F90" s="5" t="s">
        <v>25</v>
      </c>
      <c r="G90" s="18">
        <v>2001</v>
      </c>
      <c r="H90" s="19">
        <v>601.5</v>
      </c>
    </row>
    <row r="91" spans="1:8">
      <c r="A91" s="5">
        <v>81</v>
      </c>
      <c r="B91" s="5" t="s">
        <v>19</v>
      </c>
      <c r="C91" s="5" t="s">
        <v>42</v>
      </c>
      <c r="D91" s="5" t="s">
        <v>30</v>
      </c>
      <c r="E91" s="5" t="s">
        <v>26</v>
      </c>
      <c r="F91" s="5" t="s">
        <v>24</v>
      </c>
      <c r="G91" s="18">
        <v>7115</v>
      </c>
      <c r="H91" s="19">
        <v>2500.21</v>
      </c>
    </row>
    <row r="92" spans="1:8">
      <c r="A92" s="5">
        <v>82</v>
      </c>
      <c r="B92" s="5" t="s">
        <v>19</v>
      </c>
      <c r="C92" s="5" t="s">
        <v>42</v>
      </c>
      <c r="D92" s="5" t="s">
        <v>30</v>
      </c>
      <c r="E92" s="5" t="s">
        <v>27</v>
      </c>
      <c r="F92" s="5" t="s">
        <v>23</v>
      </c>
      <c r="G92" s="18">
        <v>57</v>
      </c>
      <c r="H92" s="19">
        <v>16.32</v>
      </c>
    </row>
    <row r="93" spans="1:8">
      <c r="A93" s="5">
        <v>83</v>
      </c>
      <c r="B93" s="5" t="s">
        <v>19</v>
      </c>
      <c r="C93" s="5" t="s">
        <v>42</v>
      </c>
      <c r="D93" s="5" t="s">
        <v>30</v>
      </c>
      <c r="E93" s="5" t="s">
        <v>27</v>
      </c>
      <c r="F93" s="5" t="s">
        <v>24</v>
      </c>
      <c r="G93" s="18">
        <v>2144</v>
      </c>
      <c r="H93" s="19">
        <v>722.53000000000009</v>
      </c>
    </row>
    <row r="94" spans="1:8">
      <c r="A94" s="5">
        <v>84</v>
      </c>
      <c r="B94" s="5" t="s">
        <v>19</v>
      </c>
      <c r="C94" s="20" t="s">
        <v>43</v>
      </c>
      <c r="D94" s="20"/>
      <c r="E94" s="20"/>
      <c r="F94" s="20"/>
      <c r="G94" s="21">
        <v>584297</v>
      </c>
      <c r="H94" s="22">
        <v>101260.09</v>
      </c>
    </row>
    <row r="95" spans="1:8">
      <c r="A95" s="5">
        <v>85</v>
      </c>
      <c r="B95" s="5" t="s">
        <v>19</v>
      </c>
      <c r="C95" s="5" t="s">
        <v>44</v>
      </c>
      <c r="D95" s="5" t="s">
        <v>30</v>
      </c>
      <c r="E95" s="5" t="s">
        <v>24</v>
      </c>
      <c r="F95" s="5" t="s">
        <v>24</v>
      </c>
      <c r="G95" s="18">
        <v>9810</v>
      </c>
      <c r="H95" s="19">
        <v>2270.04</v>
      </c>
    </row>
    <row r="96" spans="1:8">
      <c r="A96" s="5">
        <v>86</v>
      </c>
      <c r="B96" s="5" t="s">
        <v>19</v>
      </c>
      <c r="C96" s="20" t="s">
        <v>45</v>
      </c>
      <c r="D96" s="20"/>
      <c r="E96" s="20"/>
      <c r="F96" s="20"/>
      <c r="G96" s="21">
        <v>9810</v>
      </c>
      <c r="H96" s="22">
        <v>2270.04</v>
      </c>
    </row>
    <row r="97" spans="1:8">
      <c r="A97" s="5">
        <v>87</v>
      </c>
      <c r="B97" s="5" t="s">
        <v>19</v>
      </c>
      <c r="C97" s="5" t="s">
        <v>46</v>
      </c>
      <c r="D97" s="5" t="s">
        <v>38</v>
      </c>
      <c r="E97" s="5" t="s">
        <v>22</v>
      </c>
      <c r="F97" s="5" t="s">
        <v>24</v>
      </c>
      <c r="G97" s="18">
        <v>4400</v>
      </c>
      <c r="H97" s="19">
        <v>112.49000000000001</v>
      </c>
    </row>
    <row r="98" spans="1:8">
      <c r="A98" s="5">
        <v>88</v>
      </c>
      <c r="B98" s="5" t="s">
        <v>19</v>
      </c>
      <c r="C98" s="5" t="s">
        <v>46</v>
      </c>
      <c r="D98" s="5" t="s">
        <v>38</v>
      </c>
      <c r="E98" s="5" t="s">
        <v>24</v>
      </c>
      <c r="F98" s="5" t="s">
        <v>24</v>
      </c>
      <c r="G98" s="18">
        <v>372885</v>
      </c>
      <c r="H98" s="19">
        <v>12186.420000000004</v>
      </c>
    </row>
    <row r="99" spans="1:8">
      <c r="A99" s="5">
        <v>89</v>
      </c>
      <c r="B99" s="5" t="s">
        <v>19</v>
      </c>
      <c r="C99" s="5" t="s">
        <v>46</v>
      </c>
      <c r="D99" s="5" t="s">
        <v>38</v>
      </c>
      <c r="E99" s="5" t="s">
        <v>26</v>
      </c>
      <c r="F99" s="5" t="s">
        <v>24</v>
      </c>
      <c r="G99" s="18">
        <v>38948</v>
      </c>
      <c r="H99" s="19">
        <v>1393.9700000000003</v>
      </c>
    </row>
    <row r="100" spans="1:8">
      <c r="A100" s="5">
        <v>90</v>
      </c>
      <c r="B100" s="5" t="s">
        <v>19</v>
      </c>
      <c r="C100" s="5" t="s">
        <v>46</v>
      </c>
      <c r="D100" s="5" t="s">
        <v>38</v>
      </c>
      <c r="E100" s="5" t="s">
        <v>27</v>
      </c>
      <c r="F100" s="5" t="s">
        <v>24</v>
      </c>
      <c r="G100" s="18">
        <v>256</v>
      </c>
      <c r="H100" s="19">
        <v>7.96</v>
      </c>
    </row>
    <row r="101" spans="1:8">
      <c r="A101" s="5">
        <v>91</v>
      </c>
      <c r="B101" s="5" t="s">
        <v>19</v>
      </c>
      <c r="C101" s="5" t="s">
        <v>46</v>
      </c>
      <c r="D101" s="5" t="s">
        <v>21</v>
      </c>
      <c r="E101" s="5" t="s">
        <v>22</v>
      </c>
      <c r="F101" s="5" t="s">
        <v>24</v>
      </c>
      <c r="G101" s="18">
        <v>4029</v>
      </c>
      <c r="H101" s="19">
        <v>513.70000000000005</v>
      </c>
    </row>
    <row r="102" spans="1:8">
      <c r="A102" s="5">
        <v>92</v>
      </c>
      <c r="B102" s="5" t="s">
        <v>19</v>
      </c>
      <c r="C102" s="5" t="s">
        <v>46</v>
      </c>
      <c r="D102" s="5" t="s">
        <v>21</v>
      </c>
      <c r="E102" s="5" t="s">
        <v>24</v>
      </c>
      <c r="F102" s="5" t="s">
        <v>25</v>
      </c>
      <c r="G102" s="18">
        <v>15148</v>
      </c>
      <c r="H102" s="19">
        <v>2492.4199999999996</v>
      </c>
    </row>
    <row r="103" spans="1:8">
      <c r="A103" s="5">
        <v>93</v>
      </c>
      <c r="B103" s="5" t="s">
        <v>19</v>
      </c>
      <c r="C103" s="5" t="s">
        <v>46</v>
      </c>
      <c r="D103" s="5" t="s">
        <v>21</v>
      </c>
      <c r="E103" s="5" t="s">
        <v>24</v>
      </c>
      <c r="F103" s="5" t="s">
        <v>24</v>
      </c>
      <c r="G103" s="18">
        <v>1065687</v>
      </c>
      <c r="H103" s="19">
        <v>8515.239999999998</v>
      </c>
    </row>
    <row r="104" spans="1:8">
      <c r="A104" s="5">
        <v>94</v>
      </c>
      <c r="B104" s="5" t="s">
        <v>19</v>
      </c>
      <c r="C104" s="5" t="s">
        <v>46</v>
      </c>
      <c r="D104" s="5" t="s">
        <v>21</v>
      </c>
      <c r="E104" s="5" t="s">
        <v>26</v>
      </c>
      <c r="F104" s="5" t="s">
        <v>25</v>
      </c>
      <c r="G104" s="18">
        <v>358021</v>
      </c>
      <c r="H104" s="19">
        <v>31326.829999999998</v>
      </c>
    </row>
    <row r="105" spans="1:8">
      <c r="A105" s="5">
        <v>95</v>
      </c>
      <c r="B105" s="5" t="s">
        <v>19</v>
      </c>
      <c r="C105" s="5" t="s">
        <v>46</v>
      </c>
      <c r="D105" s="5" t="s">
        <v>21</v>
      </c>
      <c r="E105" s="5" t="s">
        <v>26</v>
      </c>
      <c r="F105" s="5" t="s">
        <v>24</v>
      </c>
      <c r="G105" s="18">
        <v>416210</v>
      </c>
      <c r="H105" s="19">
        <v>12507.61</v>
      </c>
    </row>
    <row r="106" spans="1:8">
      <c r="A106" s="5">
        <v>96</v>
      </c>
      <c r="B106" s="5" t="s">
        <v>19</v>
      </c>
      <c r="C106" s="5" t="s">
        <v>46</v>
      </c>
      <c r="D106" s="5" t="s">
        <v>21</v>
      </c>
      <c r="E106" s="5" t="s">
        <v>26</v>
      </c>
      <c r="F106" s="5" t="s">
        <v>26</v>
      </c>
      <c r="G106" s="18">
        <v>1797</v>
      </c>
      <c r="H106" s="19">
        <v>157.24</v>
      </c>
    </row>
    <row r="107" spans="1:8">
      <c r="A107" s="5">
        <v>97</v>
      </c>
      <c r="B107" s="5" t="s">
        <v>19</v>
      </c>
      <c r="C107" s="5" t="s">
        <v>46</v>
      </c>
      <c r="D107" s="5" t="s">
        <v>21</v>
      </c>
      <c r="E107" s="5" t="s">
        <v>27</v>
      </c>
      <c r="F107" s="5" t="s">
        <v>25</v>
      </c>
      <c r="G107" s="18">
        <v>7322</v>
      </c>
      <c r="H107" s="19">
        <v>1207.3899999999999</v>
      </c>
    </row>
    <row r="108" spans="1:8">
      <c r="A108" s="5">
        <v>98</v>
      </c>
      <c r="B108" s="5" t="s">
        <v>19</v>
      </c>
      <c r="C108" s="5" t="s">
        <v>46</v>
      </c>
      <c r="D108" s="5" t="s">
        <v>30</v>
      </c>
      <c r="E108" s="5" t="s">
        <v>22</v>
      </c>
      <c r="F108" s="5" t="s">
        <v>25</v>
      </c>
      <c r="G108" s="18">
        <v>28856</v>
      </c>
      <c r="H108" s="19">
        <v>669.55000000000007</v>
      </c>
    </row>
    <row r="109" spans="1:8">
      <c r="A109" s="5">
        <v>99</v>
      </c>
      <c r="B109" s="5" t="s">
        <v>19</v>
      </c>
      <c r="C109" s="5" t="s">
        <v>46</v>
      </c>
      <c r="D109" s="5" t="s">
        <v>30</v>
      </c>
      <c r="E109" s="5" t="s">
        <v>22</v>
      </c>
      <c r="F109" s="5" t="s">
        <v>24</v>
      </c>
      <c r="G109" s="18">
        <v>104682</v>
      </c>
      <c r="H109" s="19">
        <v>4461.8599999999988</v>
      </c>
    </row>
    <row r="110" spans="1:8">
      <c r="A110" s="5">
        <v>100</v>
      </c>
      <c r="B110" s="5" t="s">
        <v>19</v>
      </c>
      <c r="C110" s="5" t="s">
        <v>46</v>
      </c>
      <c r="D110" s="5" t="s">
        <v>30</v>
      </c>
      <c r="E110" s="5" t="s">
        <v>25</v>
      </c>
      <c r="F110" s="5" t="s">
        <v>25</v>
      </c>
      <c r="G110" s="18">
        <v>638495</v>
      </c>
      <c r="H110" s="19">
        <v>37594.14</v>
      </c>
    </row>
    <row r="111" spans="1:8">
      <c r="A111" s="5">
        <v>101</v>
      </c>
      <c r="B111" s="5" t="s">
        <v>19</v>
      </c>
      <c r="C111" s="5" t="s">
        <v>46</v>
      </c>
      <c r="D111" s="5" t="s">
        <v>30</v>
      </c>
      <c r="E111" s="5" t="s">
        <v>25</v>
      </c>
      <c r="F111" s="5" t="s">
        <v>24</v>
      </c>
      <c r="G111" s="18">
        <v>100</v>
      </c>
      <c r="H111" s="19">
        <v>10.37</v>
      </c>
    </row>
    <row r="112" spans="1:8">
      <c r="A112" s="5">
        <v>102</v>
      </c>
      <c r="B112" s="5" t="s">
        <v>19</v>
      </c>
      <c r="C112" s="5" t="s">
        <v>46</v>
      </c>
      <c r="D112" s="5" t="s">
        <v>30</v>
      </c>
      <c r="E112" s="5" t="s">
        <v>24</v>
      </c>
      <c r="F112" s="5" t="s">
        <v>25</v>
      </c>
      <c r="G112" s="18">
        <v>279</v>
      </c>
      <c r="H112" s="19">
        <v>45.309999999999995</v>
      </c>
    </row>
    <row r="113" spans="1:8">
      <c r="A113" s="5">
        <v>103</v>
      </c>
      <c r="B113" s="5" t="s">
        <v>19</v>
      </c>
      <c r="C113" s="5" t="s">
        <v>46</v>
      </c>
      <c r="D113" s="5" t="s">
        <v>30</v>
      </c>
      <c r="E113" s="5" t="s">
        <v>24</v>
      </c>
      <c r="F113" s="5" t="s">
        <v>24</v>
      </c>
      <c r="G113" s="18">
        <v>7707932</v>
      </c>
      <c r="H113" s="19">
        <v>206063.30799999982</v>
      </c>
    </row>
    <row r="114" spans="1:8">
      <c r="A114" s="5">
        <v>104</v>
      </c>
      <c r="B114" s="5" t="s">
        <v>19</v>
      </c>
      <c r="C114" s="5" t="s">
        <v>46</v>
      </c>
      <c r="D114" s="5" t="s">
        <v>30</v>
      </c>
      <c r="E114" s="5" t="s">
        <v>26</v>
      </c>
      <c r="F114" s="5" t="s">
        <v>25</v>
      </c>
      <c r="G114" s="18">
        <v>74635</v>
      </c>
      <c r="H114" s="19">
        <v>8690.68</v>
      </c>
    </row>
    <row r="115" spans="1:8">
      <c r="A115" s="5">
        <v>105</v>
      </c>
      <c r="B115" s="5" t="s">
        <v>19</v>
      </c>
      <c r="C115" s="5" t="s">
        <v>46</v>
      </c>
      <c r="D115" s="5" t="s">
        <v>30</v>
      </c>
      <c r="E115" s="5" t="s">
        <v>26</v>
      </c>
      <c r="F115" s="5" t="s">
        <v>24</v>
      </c>
      <c r="G115" s="18">
        <v>824682</v>
      </c>
      <c r="H115" s="19">
        <v>55359.780000000013</v>
      </c>
    </row>
    <row r="116" spans="1:8">
      <c r="A116" s="5">
        <v>106</v>
      </c>
      <c r="B116" s="5" t="s">
        <v>19</v>
      </c>
      <c r="C116" s="5" t="s">
        <v>46</v>
      </c>
      <c r="D116" s="5" t="s">
        <v>30</v>
      </c>
      <c r="E116" s="5" t="s">
        <v>27</v>
      </c>
      <c r="F116" s="5" t="s">
        <v>23</v>
      </c>
      <c r="G116" s="18">
        <v>126407</v>
      </c>
      <c r="H116" s="19">
        <v>2951.6499999999974</v>
      </c>
    </row>
    <row r="117" spans="1:8">
      <c r="A117" s="5">
        <v>107</v>
      </c>
      <c r="B117" s="5" t="s">
        <v>19</v>
      </c>
      <c r="C117" s="5" t="s">
        <v>46</v>
      </c>
      <c r="D117" s="5" t="s">
        <v>30</v>
      </c>
      <c r="E117" s="5" t="s">
        <v>27</v>
      </c>
      <c r="F117" s="5" t="s">
        <v>24</v>
      </c>
      <c r="G117" s="18">
        <v>1579353</v>
      </c>
      <c r="H117" s="19">
        <v>26531.56</v>
      </c>
    </row>
    <row r="118" spans="1:8">
      <c r="A118" s="5">
        <v>108</v>
      </c>
      <c r="B118" s="5" t="s">
        <v>19</v>
      </c>
      <c r="C118" s="20" t="s">
        <v>47</v>
      </c>
      <c r="D118" s="20"/>
      <c r="E118" s="20"/>
      <c r="F118" s="20"/>
      <c r="G118" s="21">
        <v>13370124</v>
      </c>
      <c r="H118" s="22">
        <v>412799.47799999989</v>
      </c>
    </row>
    <row r="119" spans="1:8">
      <c r="A119" s="5">
        <v>109</v>
      </c>
      <c r="B119" s="5" t="s">
        <v>48</v>
      </c>
      <c r="C119" s="5"/>
      <c r="D119" s="5"/>
      <c r="E119" s="5"/>
      <c r="F119" s="5"/>
      <c r="G119" s="18">
        <v>375420545</v>
      </c>
      <c r="H119" s="19">
        <v>89264236.602899998</v>
      </c>
    </row>
    <row r="120" spans="1:8">
      <c r="A120" s="5">
        <v>110</v>
      </c>
      <c r="B120" s="5" t="s">
        <v>49</v>
      </c>
      <c r="C120" s="5" t="s">
        <v>20</v>
      </c>
      <c r="D120" s="5" t="s">
        <v>38</v>
      </c>
      <c r="E120" s="5" t="s">
        <v>24</v>
      </c>
      <c r="F120" s="5" t="s">
        <v>24</v>
      </c>
      <c r="G120" s="18">
        <v>74800</v>
      </c>
      <c r="H120" s="19">
        <v>54278.8</v>
      </c>
    </row>
    <row r="121" spans="1:8">
      <c r="A121" s="5">
        <v>111</v>
      </c>
      <c r="B121" s="5" t="s">
        <v>49</v>
      </c>
      <c r="C121" s="5" t="s">
        <v>20</v>
      </c>
      <c r="D121" s="5" t="s">
        <v>38</v>
      </c>
      <c r="E121" s="5" t="s">
        <v>27</v>
      </c>
      <c r="F121" s="5" t="s">
        <v>24</v>
      </c>
      <c r="G121" s="18">
        <v>14800</v>
      </c>
      <c r="H121" s="19">
        <v>3108</v>
      </c>
    </row>
    <row r="122" spans="1:8">
      <c r="A122" s="5">
        <v>112</v>
      </c>
      <c r="B122" s="5" t="s">
        <v>49</v>
      </c>
      <c r="C122" s="5" t="s">
        <v>20</v>
      </c>
      <c r="D122" s="5" t="s">
        <v>38</v>
      </c>
      <c r="E122" s="5" t="s">
        <v>27</v>
      </c>
      <c r="F122" s="5" t="s">
        <v>27</v>
      </c>
      <c r="G122" s="18">
        <v>87791</v>
      </c>
      <c r="H122" s="19">
        <v>12241.96</v>
      </c>
    </row>
    <row r="123" spans="1:8">
      <c r="A123" s="5">
        <v>113</v>
      </c>
      <c r="B123" s="5" t="s">
        <v>49</v>
      </c>
      <c r="C123" s="5" t="s">
        <v>20</v>
      </c>
      <c r="D123" s="5" t="s">
        <v>21</v>
      </c>
      <c r="E123" s="5" t="s">
        <v>22</v>
      </c>
      <c r="F123" s="5" t="s">
        <v>22</v>
      </c>
      <c r="G123" s="18">
        <v>287820</v>
      </c>
      <c r="H123" s="19">
        <v>993691.2</v>
      </c>
    </row>
    <row r="124" spans="1:8">
      <c r="A124" s="5">
        <v>114</v>
      </c>
      <c r="B124" s="5" t="s">
        <v>49</v>
      </c>
      <c r="C124" s="5" t="s">
        <v>20</v>
      </c>
      <c r="D124" s="5" t="s">
        <v>21</v>
      </c>
      <c r="E124" s="5" t="s">
        <v>22</v>
      </c>
      <c r="F124" s="5" t="s">
        <v>26</v>
      </c>
      <c r="G124" s="18">
        <v>1824000</v>
      </c>
      <c r="H124" s="19">
        <v>5249280</v>
      </c>
    </row>
    <row r="125" spans="1:8">
      <c r="A125" s="5">
        <v>115</v>
      </c>
      <c r="B125" s="5" t="s">
        <v>49</v>
      </c>
      <c r="C125" s="5" t="s">
        <v>20</v>
      </c>
      <c r="D125" s="5" t="s">
        <v>21</v>
      </c>
      <c r="E125" s="5" t="s">
        <v>25</v>
      </c>
      <c r="F125" s="5" t="s">
        <v>22</v>
      </c>
      <c r="G125" s="18">
        <v>2200000</v>
      </c>
      <c r="H125" s="19">
        <v>17394540</v>
      </c>
    </row>
    <row r="126" spans="1:8">
      <c r="A126" s="5">
        <v>116</v>
      </c>
      <c r="B126" s="5" t="s">
        <v>49</v>
      </c>
      <c r="C126" s="5" t="s">
        <v>20</v>
      </c>
      <c r="D126" s="5" t="s">
        <v>21</v>
      </c>
      <c r="E126" s="5" t="s">
        <v>25</v>
      </c>
      <c r="F126" s="5" t="s">
        <v>25</v>
      </c>
      <c r="G126" s="18">
        <v>610000</v>
      </c>
      <c r="H126" s="19">
        <v>409080</v>
      </c>
    </row>
    <row r="127" spans="1:8">
      <c r="A127" s="5">
        <v>117</v>
      </c>
      <c r="B127" s="5" t="s">
        <v>49</v>
      </c>
      <c r="C127" s="5" t="s">
        <v>20</v>
      </c>
      <c r="D127" s="5" t="s">
        <v>21</v>
      </c>
      <c r="E127" s="5" t="s">
        <v>25</v>
      </c>
      <c r="F127" s="5" t="s">
        <v>24</v>
      </c>
      <c r="G127" s="18">
        <v>11258015</v>
      </c>
      <c r="H127" s="19">
        <v>64015558.390000001</v>
      </c>
    </row>
    <row r="128" spans="1:8">
      <c r="A128" s="5">
        <v>118</v>
      </c>
      <c r="B128" s="5" t="s">
        <v>49</v>
      </c>
      <c r="C128" s="5" t="s">
        <v>20</v>
      </c>
      <c r="D128" s="5" t="s">
        <v>21</v>
      </c>
      <c r="E128" s="5" t="s">
        <v>25</v>
      </c>
      <c r="F128" s="5" t="s">
        <v>26</v>
      </c>
      <c r="G128" s="18">
        <v>7056000</v>
      </c>
      <c r="H128" s="19">
        <v>56163360</v>
      </c>
    </row>
    <row r="129" spans="1:8">
      <c r="A129" s="5">
        <v>119</v>
      </c>
      <c r="B129" s="5" t="s">
        <v>49</v>
      </c>
      <c r="C129" s="5" t="s">
        <v>20</v>
      </c>
      <c r="D129" s="5" t="s">
        <v>21</v>
      </c>
      <c r="E129" s="5" t="s">
        <v>31</v>
      </c>
      <c r="F129" s="5" t="s">
        <v>23</v>
      </c>
      <c r="G129" s="18">
        <v>7200</v>
      </c>
      <c r="H129" s="19">
        <v>40752</v>
      </c>
    </row>
    <row r="130" spans="1:8">
      <c r="A130" s="5">
        <v>120</v>
      </c>
      <c r="B130" s="5" t="s">
        <v>49</v>
      </c>
      <c r="C130" s="5" t="s">
        <v>20</v>
      </c>
      <c r="D130" s="5" t="s">
        <v>21</v>
      </c>
      <c r="E130" s="5" t="s">
        <v>23</v>
      </c>
      <c r="F130" s="5" t="s">
        <v>24</v>
      </c>
      <c r="G130" s="18">
        <v>9828</v>
      </c>
      <c r="H130" s="19">
        <v>55626.479999999996</v>
      </c>
    </row>
    <row r="131" spans="1:8">
      <c r="A131" s="5">
        <v>121</v>
      </c>
      <c r="B131" s="5" t="s">
        <v>49</v>
      </c>
      <c r="C131" s="20" t="s">
        <v>20</v>
      </c>
      <c r="D131" s="20" t="s">
        <v>21</v>
      </c>
      <c r="E131" s="20" t="s">
        <v>24</v>
      </c>
      <c r="F131" s="20" t="s">
        <v>22</v>
      </c>
      <c r="G131" s="21">
        <v>140700</v>
      </c>
      <c r="H131" s="22">
        <v>808597</v>
      </c>
    </row>
    <row r="132" spans="1:8">
      <c r="A132" s="5">
        <v>122</v>
      </c>
      <c r="B132" s="5" t="s">
        <v>49</v>
      </c>
      <c r="C132" s="5" t="s">
        <v>20</v>
      </c>
      <c r="D132" s="5" t="s">
        <v>21</v>
      </c>
      <c r="E132" s="5" t="s">
        <v>24</v>
      </c>
      <c r="F132" s="5" t="s">
        <v>25</v>
      </c>
      <c r="G132" s="18">
        <v>1099591</v>
      </c>
      <c r="H132" s="19">
        <v>5620031.7600000007</v>
      </c>
    </row>
    <row r="133" spans="1:8">
      <c r="A133" s="5">
        <v>123</v>
      </c>
      <c r="B133" s="5" t="s">
        <v>49</v>
      </c>
      <c r="C133" s="5" t="s">
        <v>20</v>
      </c>
      <c r="D133" s="5" t="s">
        <v>21</v>
      </c>
      <c r="E133" s="5" t="s">
        <v>24</v>
      </c>
      <c r="F133" s="5" t="s">
        <v>23</v>
      </c>
      <c r="G133" s="18">
        <v>33200</v>
      </c>
      <c r="H133" s="19">
        <v>187912</v>
      </c>
    </row>
    <row r="134" spans="1:8">
      <c r="A134" s="5">
        <v>124</v>
      </c>
      <c r="B134" s="5" t="s">
        <v>49</v>
      </c>
      <c r="C134" s="5" t="s">
        <v>20</v>
      </c>
      <c r="D134" s="5" t="s">
        <v>21</v>
      </c>
      <c r="E134" s="5" t="s">
        <v>24</v>
      </c>
      <c r="F134" s="5" t="s">
        <v>24</v>
      </c>
      <c r="G134" s="18">
        <v>10541504</v>
      </c>
      <c r="H134" s="19">
        <v>33118564.580000009</v>
      </c>
    </row>
    <row r="135" spans="1:8">
      <c r="A135" s="5">
        <v>125</v>
      </c>
      <c r="B135" s="5" t="s">
        <v>49</v>
      </c>
      <c r="C135" s="5" t="s">
        <v>20</v>
      </c>
      <c r="D135" s="5" t="s">
        <v>21</v>
      </c>
      <c r="E135" s="5" t="s">
        <v>24</v>
      </c>
      <c r="F135" s="5" t="s">
        <v>27</v>
      </c>
      <c r="G135" s="18">
        <v>24156</v>
      </c>
      <c r="H135" s="19">
        <v>221268.96</v>
      </c>
    </row>
    <row r="136" spans="1:8">
      <c r="A136" s="5">
        <v>126</v>
      </c>
      <c r="B136" s="5" t="s">
        <v>49</v>
      </c>
      <c r="C136" s="5" t="s">
        <v>20</v>
      </c>
      <c r="D136" s="5" t="s">
        <v>21</v>
      </c>
      <c r="E136" s="5" t="s">
        <v>26</v>
      </c>
      <c r="F136" s="5" t="s">
        <v>22</v>
      </c>
      <c r="G136" s="18">
        <v>103450</v>
      </c>
      <c r="H136" s="19">
        <v>507234.5</v>
      </c>
    </row>
    <row r="137" spans="1:8">
      <c r="A137" s="5">
        <v>127</v>
      </c>
      <c r="B137" s="5" t="s">
        <v>49</v>
      </c>
      <c r="C137" s="5" t="s">
        <v>20</v>
      </c>
      <c r="D137" s="5" t="s">
        <v>21</v>
      </c>
      <c r="E137" s="5" t="s">
        <v>26</v>
      </c>
      <c r="F137" s="5" t="s">
        <v>25</v>
      </c>
      <c r="G137" s="18">
        <v>1018932</v>
      </c>
      <c r="H137" s="19">
        <v>6727549.8200000012</v>
      </c>
    </row>
    <row r="138" spans="1:8">
      <c r="A138" s="5">
        <v>128</v>
      </c>
      <c r="B138" s="5" t="s">
        <v>49</v>
      </c>
      <c r="C138" s="5" t="s">
        <v>20</v>
      </c>
      <c r="D138" s="5" t="s">
        <v>21</v>
      </c>
      <c r="E138" s="5" t="s">
        <v>26</v>
      </c>
      <c r="F138" s="5" t="s">
        <v>24</v>
      </c>
      <c r="G138" s="18">
        <v>1312559</v>
      </c>
      <c r="H138" s="19">
        <v>11336691.740000004</v>
      </c>
    </row>
    <row r="139" spans="1:8">
      <c r="A139" s="5">
        <v>129</v>
      </c>
      <c r="B139" s="5" t="s">
        <v>49</v>
      </c>
      <c r="C139" s="5" t="s">
        <v>20</v>
      </c>
      <c r="D139" s="5" t="s">
        <v>21</v>
      </c>
      <c r="E139" s="5" t="s">
        <v>26</v>
      </c>
      <c r="F139" s="5" t="s">
        <v>26</v>
      </c>
      <c r="G139" s="18">
        <v>1275350</v>
      </c>
      <c r="H139" s="19">
        <v>2231862.5</v>
      </c>
    </row>
    <row r="140" spans="1:8">
      <c r="A140" s="5">
        <v>130</v>
      </c>
      <c r="B140" s="5" t="s">
        <v>49</v>
      </c>
      <c r="C140" s="5" t="s">
        <v>20</v>
      </c>
      <c r="D140" s="5" t="s">
        <v>21</v>
      </c>
      <c r="E140" s="5" t="s">
        <v>27</v>
      </c>
      <c r="F140" s="5" t="s">
        <v>25</v>
      </c>
      <c r="G140" s="18">
        <v>1469940</v>
      </c>
      <c r="H140" s="19">
        <v>16057754.4</v>
      </c>
    </row>
    <row r="141" spans="1:8">
      <c r="A141" s="5">
        <v>131</v>
      </c>
      <c r="B141" s="5" t="s">
        <v>49</v>
      </c>
      <c r="C141" s="5" t="s">
        <v>20</v>
      </c>
      <c r="D141" s="5" t="s">
        <v>21</v>
      </c>
      <c r="E141" s="5" t="s">
        <v>27</v>
      </c>
      <c r="F141" s="5" t="s">
        <v>31</v>
      </c>
      <c r="G141" s="18">
        <v>31824</v>
      </c>
      <c r="H141" s="19">
        <v>196035.84</v>
      </c>
    </row>
    <row r="142" spans="1:8">
      <c r="A142" s="5">
        <v>132</v>
      </c>
      <c r="B142" s="5" t="s">
        <v>49</v>
      </c>
      <c r="C142" s="5" t="s">
        <v>20</v>
      </c>
      <c r="D142" s="5" t="s">
        <v>21</v>
      </c>
      <c r="E142" s="5" t="s">
        <v>27</v>
      </c>
      <c r="F142" s="5" t="s">
        <v>23</v>
      </c>
      <c r="G142" s="18">
        <v>133315</v>
      </c>
      <c r="H142" s="19">
        <v>1021192.9</v>
      </c>
    </row>
    <row r="143" spans="1:8">
      <c r="A143" s="5">
        <v>133</v>
      </c>
      <c r="B143" s="5" t="s">
        <v>49</v>
      </c>
      <c r="C143" s="5" t="s">
        <v>20</v>
      </c>
      <c r="D143" s="5" t="s">
        <v>21</v>
      </c>
      <c r="E143" s="5" t="s">
        <v>27</v>
      </c>
      <c r="F143" s="5" t="s">
        <v>24</v>
      </c>
      <c r="G143" s="18">
        <v>3288573</v>
      </c>
      <c r="H143" s="19">
        <v>24169094.379999999</v>
      </c>
    </row>
    <row r="144" spans="1:8">
      <c r="A144" s="5">
        <v>134</v>
      </c>
      <c r="B144" s="5" t="s">
        <v>49</v>
      </c>
      <c r="C144" s="5" t="s">
        <v>20</v>
      </c>
      <c r="D144" s="5" t="s">
        <v>21</v>
      </c>
      <c r="E144" s="5" t="s">
        <v>27</v>
      </c>
      <c r="F144" s="5" t="s">
        <v>27</v>
      </c>
      <c r="G144" s="18">
        <v>11110</v>
      </c>
      <c r="H144" s="19">
        <v>22220</v>
      </c>
    </row>
    <row r="145" spans="1:8">
      <c r="A145" s="5">
        <v>135</v>
      </c>
      <c r="B145" s="5" t="s">
        <v>49</v>
      </c>
      <c r="C145" s="5" t="s">
        <v>20</v>
      </c>
      <c r="D145" s="5" t="s">
        <v>30</v>
      </c>
      <c r="E145" s="5" t="s">
        <v>25</v>
      </c>
      <c r="F145" s="5" t="s">
        <v>25</v>
      </c>
      <c r="G145" s="18">
        <v>118700</v>
      </c>
      <c r="H145" s="19">
        <v>523467</v>
      </c>
    </row>
    <row r="146" spans="1:8">
      <c r="A146" s="5">
        <v>136</v>
      </c>
      <c r="B146" s="5" t="s">
        <v>49</v>
      </c>
      <c r="C146" s="5" t="s">
        <v>20</v>
      </c>
      <c r="D146" s="5" t="s">
        <v>30</v>
      </c>
      <c r="E146" s="5" t="s">
        <v>24</v>
      </c>
      <c r="F146" s="5" t="s">
        <v>22</v>
      </c>
      <c r="G146" s="18">
        <v>2500</v>
      </c>
      <c r="H146" s="19">
        <v>19775</v>
      </c>
    </row>
    <row r="147" spans="1:8">
      <c r="A147" s="5">
        <v>137</v>
      </c>
      <c r="B147" s="5" t="s">
        <v>49</v>
      </c>
      <c r="C147" s="5" t="s">
        <v>20</v>
      </c>
      <c r="D147" s="5" t="s">
        <v>30</v>
      </c>
      <c r="E147" s="5" t="s">
        <v>24</v>
      </c>
      <c r="F147" s="5" t="s">
        <v>24</v>
      </c>
      <c r="G147" s="18">
        <v>2630284</v>
      </c>
      <c r="H147" s="19">
        <v>4542489.3099999996</v>
      </c>
    </row>
    <row r="148" spans="1:8">
      <c r="A148" s="5">
        <v>138</v>
      </c>
      <c r="B148" s="5" t="s">
        <v>49</v>
      </c>
      <c r="C148" s="5" t="s">
        <v>20</v>
      </c>
      <c r="D148" s="5" t="s">
        <v>30</v>
      </c>
      <c r="E148" s="5" t="s">
        <v>26</v>
      </c>
      <c r="F148" s="5" t="s">
        <v>25</v>
      </c>
      <c r="G148" s="18">
        <v>120000</v>
      </c>
      <c r="H148" s="19">
        <v>766500</v>
      </c>
    </row>
    <row r="149" spans="1:8">
      <c r="A149" s="5">
        <v>139</v>
      </c>
      <c r="B149" s="5" t="s">
        <v>49</v>
      </c>
      <c r="C149" s="5" t="s">
        <v>20</v>
      </c>
      <c r="D149" s="5" t="s">
        <v>30</v>
      </c>
      <c r="E149" s="5" t="s">
        <v>26</v>
      </c>
      <c r="F149" s="5" t="s">
        <v>26</v>
      </c>
      <c r="G149" s="18">
        <v>257500</v>
      </c>
      <c r="H149" s="19">
        <v>433474.8</v>
      </c>
    </row>
    <row r="150" spans="1:8">
      <c r="A150" s="5">
        <v>140</v>
      </c>
      <c r="B150" s="5" t="s">
        <v>49</v>
      </c>
      <c r="C150" s="5" t="s">
        <v>20</v>
      </c>
      <c r="D150" s="5" t="s">
        <v>30</v>
      </c>
      <c r="E150" s="5" t="s">
        <v>27</v>
      </c>
      <c r="F150" s="5" t="s">
        <v>31</v>
      </c>
      <c r="G150" s="18">
        <v>4900</v>
      </c>
      <c r="H150" s="19">
        <v>29429.59</v>
      </c>
    </row>
    <row r="151" spans="1:8">
      <c r="A151" s="5">
        <v>141</v>
      </c>
      <c r="B151" s="5" t="s">
        <v>49</v>
      </c>
      <c r="C151" s="5" t="s">
        <v>20</v>
      </c>
      <c r="D151" s="5" t="s">
        <v>30</v>
      </c>
      <c r="E151" s="5" t="s">
        <v>27</v>
      </c>
      <c r="F151" s="5" t="s">
        <v>24</v>
      </c>
      <c r="G151" s="18">
        <v>434699</v>
      </c>
      <c r="H151" s="19">
        <v>3294080.86</v>
      </c>
    </row>
    <row r="152" spans="1:8">
      <c r="A152" s="5">
        <v>142</v>
      </c>
      <c r="B152" s="5" t="s">
        <v>49</v>
      </c>
      <c r="C152" s="5" t="s">
        <v>20</v>
      </c>
      <c r="D152" s="5" t="s">
        <v>30</v>
      </c>
      <c r="E152" s="5" t="s">
        <v>27</v>
      </c>
      <c r="F152" s="5" t="s">
        <v>27</v>
      </c>
      <c r="G152" s="18">
        <v>100020</v>
      </c>
      <c r="H152" s="19">
        <v>161704</v>
      </c>
    </row>
    <row r="153" spans="1:8">
      <c r="A153" s="5">
        <v>143</v>
      </c>
      <c r="B153" s="5" t="s">
        <v>49</v>
      </c>
      <c r="C153" s="5" t="s">
        <v>28</v>
      </c>
      <c r="D153" s="5"/>
      <c r="E153" s="5"/>
      <c r="F153" s="5"/>
      <c r="G153" s="18">
        <v>47583061</v>
      </c>
      <c r="H153" s="19">
        <v>256388447.77000004</v>
      </c>
    </row>
    <row r="154" spans="1:8">
      <c r="A154" s="5">
        <v>144</v>
      </c>
      <c r="B154" s="5" t="s">
        <v>49</v>
      </c>
      <c r="C154" s="5" t="s">
        <v>29</v>
      </c>
      <c r="D154" s="5" t="s">
        <v>21</v>
      </c>
      <c r="E154" s="5" t="s">
        <v>27</v>
      </c>
      <c r="F154" s="5" t="s">
        <v>25</v>
      </c>
      <c r="G154" s="18">
        <v>718193</v>
      </c>
      <c r="H154" s="19">
        <v>-47257.099399999977</v>
      </c>
    </row>
    <row r="155" spans="1:8">
      <c r="A155" s="5">
        <v>145</v>
      </c>
      <c r="B155" s="5" t="s">
        <v>49</v>
      </c>
      <c r="C155" s="5" t="s">
        <v>29</v>
      </c>
      <c r="D155" s="5" t="s">
        <v>21</v>
      </c>
      <c r="E155" s="5" t="s">
        <v>27</v>
      </c>
      <c r="F155" s="5" t="s">
        <v>23</v>
      </c>
      <c r="G155" s="18">
        <v>1453491</v>
      </c>
      <c r="H155" s="19">
        <v>-95639.70779999996</v>
      </c>
    </row>
    <row r="156" spans="1:8">
      <c r="A156" s="5">
        <v>146</v>
      </c>
      <c r="B156" s="5" t="s">
        <v>49</v>
      </c>
      <c r="C156" s="5" t="s">
        <v>29</v>
      </c>
      <c r="D156" s="5" t="s">
        <v>21</v>
      </c>
      <c r="E156" s="5" t="s">
        <v>27</v>
      </c>
      <c r="F156" s="5" t="s">
        <v>24</v>
      </c>
      <c r="G156" s="18">
        <v>7881876</v>
      </c>
      <c r="H156" s="19">
        <v>-518627.44080000033</v>
      </c>
    </row>
    <row r="157" spans="1:8">
      <c r="A157" s="5">
        <v>147</v>
      </c>
      <c r="B157" s="5" t="s">
        <v>49</v>
      </c>
      <c r="C157" s="5" t="s">
        <v>29</v>
      </c>
      <c r="D157" s="5" t="s">
        <v>30</v>
      </c>
      <c r="E157" s="5" t="s">
        <v>27</v>
      </c>
      <c r="F157" s="5" t="s">
        <v>31</v>
      </c>
      <c r="G157" s="18">
        <v>3800</v>
      </c>
      <c r="H157" s="19">
        <v>-250.04000000000002</v>
      </c>
    </row>
    <row r="158" spans="1:8">
      <c r="A158" s="5">
        <v>148</v>
      </c>
      <c r="B158" s="5" t="s">
        <v>49</v>
      </c>
      <c r="C158" s="5" t="s">
        <v>29</v>
      </c>
      <c r="D158" s="5" t="s">
        <v>30</v>
      </c>
      <c r="E158" s="5" t="s">
        <v>27</v>
      </c>
      <c r="F158" s="5" t="s">
        <v>23</v>
      </c>
      <c r="G158" s="18">
        <v>694134</v>
      </c>
      <c r="H158" s="19">
        <v>-45674.017200000009</v>
      </c>
    </row>
    <row r="159" spans="1:8">
      <c r="A159" s="5">
        <v>149</v>
      </c>
      <c r="B159" s="5" t="s">
        <v>49</v>
      </c>
      <c r="C159" s="5" t="s">
        <v>29</v>
      </c>
      <c r="D159" s="5" t="s">
        <v>30</v>
      </c>
      <c r="E159" s="5" t="s">
        <v>27</v>
      </c>
      <c r="F159" s="5" t="s">
        <v>24</v>
      </c>
      <c r="G159" s="18">
        <v>4924399</v>
      </c>
      <c r="H159" s="19">
        <v>-324025.45419999998</v>
      </c>
    </row>
    <row r="160" spans="1:8">
      <c r="A160" s="5">
        <v>150</v>
      </c>
      <c r="B160" s="5" t="s">
        <v>49</v>
      </c>
      <c r="C160" s="5" t="s">
        <v>32</v>
      </c>
      <c r="D160" s="5"/>
      <c r="E160" s="5"/>
      <c r="F160" s="5"/>
      <c r="G160" s="18">
        <v>15675893</v>
      </c>
      <c r="H160" s="19">
        <v>-1031473.7594000003</v>
      </c>
    </row>
    <row r="161" spans="1:8">
      <c r="A161" s="5">
        <v>151</v>
      </c>
      <c r="B161" s="5" t="s">
        <v>49</v>
      </c>
      <c r="C161" s="5" t="s">
        <v>33</v>
      </c>
      <c r="D161" s="5" t="s">
        <v>21</v>
      </c>
      <c r="E161" s="5" t="s">
        <v>24</v>
      </c>
      <c r="F161" s="5" t="s">
        <v>24</v>
      </c>
      <c r="G161" s="18">
        <v>-21677</v>
      </c>
      <c r="H161" s="19">
        <v>-2647.8494000000001</v>
      </c>
    </row>
    <row r="162" spans="1:8">
      <c r="A162" s="5">
        <v>152</v>
      </c>
      <c r="B162" s="5" t="s">
        <v>49</v>
      </c>
      <c r="C162" s="5" t="s">
        <v>33</v>
      </c>
      <c r="D162" s="5" t="s">
        <v>21</v>
      </c>
      <c r="E162" s="5" t="s">
        <v>27</v>
      </c>
      <c r="F162" s="5" t="s">
        <v>24</v>
      </c>
      <c r="G162" s="18">
        <v>-1</v>
      </c>
      <c r="H162" s="19">
        <v>-0.30409999999999998</v>
      </c>
    </row>
    <row r="163" spans="1:8">
      <c r="A163" s="5">
        <v>153</v>
      </c>
      <c r="B163" s="5" t="s">
        <v>49</v>
      </c>
      <c r="C163" s="5" t="s">
        <v>34</v>
      </c>
      <c r="D163" s="5"/>
      <c r="E163" s="5"/>
      <c r="F163" s="5"/>
      <c r="G163" s="18">
        <v>-21678</v>
      </c>
      <c r="H163" s="19">
        <v>-2648.1534999999999</v>
      </c>
    </row>
    <row r="164" spans="1:8">
      <c r="A164" s="5">
        <v>154</v>
      </c>
      <c r="B164" s="5" t="s">
        <v>49</v>
      </c>
      <c r="C164" s="5" t="s">
        <v>50</v>
      </c>
      <c r="D164" s="5" t="s">
        <v>21</v>
      </c>
      <c r="E164" s="5" t="s">
        <v>25</v>
      </c>
      <c r="F164" s="5" t="s">
        <v>24</v>
      </c>
      <c r="G164" s="18">
        <v>-94591</v>
      </c>
      <c r="H164" s="19">
        <v>-18379.031299999999</v>
      </c>
    </row>
    <row r="165" spans="1:8">
      <c r="A165" s="5">
        <v>155</v>
      </c>
      <c r="B165" s="5" t="s">
        <v>49</v>
      </c>
      <c r="C165" s="5" t="s">
        <v>50</v>
      </c>
      <c r="D165" s="5" t="s">
        <v>30</v>
      </c>
      <c r="E165" s="5" t="s">
        <v>25</v>
      </c>
      <c r="F165" s="5" t="s">
        <v>24</v>
      </c>
      <c r="G165" s="18">
        <v>-56452</v>
      </c>
      <c r="H165" s="19">
        <v>-10968.623600000001</v>
      </c>
    </row>
    <row r="166" spans="1:8">
      <c r="A166" s="5">
        <v>156</v>
      </c>
      <c r="B166" s="5" t="s">
        <v>49</v>
      </c>
      <c r="C166" s="20" t="s">
        <v>51</v>
      </c>
      <c r="D166" s="20"/>
      <c r="E166" s="20"/>
      <c r="F166" s="20"/>
      <c r="G166" s="21">
        <v>-151043</v>
      </c>
      <c r="H166" s="22">
        <v>-29347.654900000001</v>
      </c>
    </row>
    <row r="167" spans="1:8">
      <c r="A167" s="5">
        <v>157</v>
      </c>
      <c r="B167" s="5" t="s">
        <v>49</v>
      </c>
      <c r="C167" s="5" t="s">
        <v>35</v>
      </c>
      <c r="D167" s="5" t="s">
        <v>21</v>
      </c>
      <c r="E167" s="5" t="s">
        <v>24</v>
      </c>
      <c r="F167" s="5" t="s">
        <v>24</v>
      </c>
      <c r="G167" s="18">
        <v>1078500</v>
      </c>
      <c r="H167" s="19">
        <v>5851975.0500000007</v>
      </c>
    </row>
    <row r="168" spans="1:8">
      <c r="A168" s="5">
        <v>158</v>
      </c>
      <c r="B168" s="5" t="s">
        <v>49</v>
      </c>
      <c r="C168" s="5" t="s">
        <v>36</v>
      </c>
      <c r="D168" s="5"/>
      <c r="E168" s="5"/>
      <c r="F168" s="5"/>
      <c r="G168" s="18">
        <v>1078500</v>
      </c>
      <c r="H168" s="19">
        <v>5851975.0500000007</v>
      </c>
    </row>
    <row r="169" spans="1:8">
      <c r="A169" s="5">
        <v>159</v>
      </c>
      <c r="B169" s="5" t="s">
        <v>49</v>
      </c>
      <c r="C169" s="5" t="s">
        <v>37</v>
      </c>
      <c r="D169" s="5" t="s">
        <v>38</v>
      </c>
      <c r="E169" s="5" t="s">
        <v>22</v>
      </c>
      <c r="F169" s="5" t="s">
        <v>26</v>
      </c>
      <c r="G169" s="18">
        <v>724057</v>
      </c>
      <c r="H169" s="19">
        <v>7530.1799999999994</v>
      </c>
    </row>
    <row r="170" spans="1:8">
      <c r="A170" s="5">
        <v>160</v>
      </c>
      <c r="B170" s="5" t="s">
        <v>49</v>
      </c>
      <c r="C170" s="5" t="s">
        <v>37</v>
      </c>
      <c r="D170" s="5" t="s">
        <v>38</v>
      </c>
      <c r="E170" s="5" t="s">
        <v>25</v>
      </c>
      <c r="F170" s="5" t="s">
        <v>25</v>
      </c>
      <c r="G170" s="18">
        <v>333</v>
      </c>
      <c r="H170" s="19">
        <v>2.63</v>
      </c>
    </row>
    <row r="171" spans="1:8">
      <c r="A171" s="5">
        <v>161</v>
      </c>
      <c r="B171" s="5" t="s">
        <v>49</v>
      </c>
      <c r="C171" s="5" t="s">
        <v>37</v>
      </c>
      <c r="D171" s="5" t="s">
        <v>38</v>
      </c>
      <c r="E171" s="5" t="s">
        <v>25</v>
      </c>
      <c r="F171" s="5" t="s">
        <v>24</v>
      </c>
      <c r="G171" s="18">
        <v>766040</v>
      </c>
      <c r="H171" s="19">
        <v>7200.75</v>
      </c>
    </row>
    <row r="172" spans="1:8">
      <c r="A172" s="5">
        <v>162</v>
      </c>
      <c r="B172" s="5" t="s">
        <v>49</v>
      </c>
      <c r="C172" s="5" t="s">
        <v>37</v>
      </c>
      <c r="D172" s="5" t="s">
        <v>38</v>
      </c>
      <c r="E172" s="5" t="s">
        <v>24</v>
      </c>
      <c r="F172" s="5" t="s">
        <v>24</v>
      </c>
      <c r="G172" s="18">
        <v>611092</v>
      </c>
      <c r="H172" s="19">
        <v>4522.05</v>
      </c>
    </row>
    <row r="173" spans="1:8">
      <c r="A173" s="5">
        <v>163</v>
      </c>
      <c r="B173" s="5" t="s">
        <v>49</v>
      </c>
      <c r="C173" s="20" t="s">
        <v>37</v>
      </c>
      <c r="D173" s="20" t="s">
        <v>38</v>
      </c>
      <c r="E173" s="20" t="s">
        <v>26</v>
      </c>
      <c r="F173" s="20" t="s">
        <v>25</v>
      </c>
      <c r="G173" s="21">
        <v>12000</v>
      </c>
      <c r="H173" s="22">
        <v>148.80000000000001</v>
      </c>
    </row>
    <row r="174" spans="1:8">
      <c r="A174" s="5">
        <v>164</v>
      </c>
      <c r="B174" s="5" t="s">
        <v>49</v>
      </c>
      <c r="C174" s="5" t="s">
        <v>37</v>
      </c>
      <c r="D174" s="5" t="s">
        <v>38</v>
      </c>
      <c r="E174" s="5" t="s">
        <v>26</v>
      </c>
      <c r="F174" s="5" t="s">
        <v>26</v>
      </c>
      <c r="G174" s="18">
        <v>234763</v>
      </c>
      <c r="H174" s="19">
        <v>469.54</v>
      </c>
    </row>
    <row r="175" spans="1:8">
      <c r="A175" s="5">
        <v>165</v>
      </c>
      <c r="B175" s="5" t="s">
        <v>49</v>
      </c>
      <c r="C175" s="5" t="s">
        <v>37</v>
      </c>
      <c r="D175" s="5" t="s">
        <v>38</v>
      </c>
      <c r="E175" s="5" t="s">
        <v>27</v>
      </c>
      <c r="F175" s="5" t="s">
        <v>24</v>
      </c>
      <c r="G175" s="18">
        <v>14794</v>
      </c>
      <c r="H175" s="19">
        <v>235.22</v>
      </c>
    </row>
    <row r="176" spans="1:8">
      <c r="A176" s="5">
        <v>166</v>
      </c>
      <c r="B176" s="5" t="s">
        <v>49</v>
      </c>
      <c r="C176" s="20" t="s">
        <v>37</v>
      </c>
      <c r="D176" s="20" t="s">
        <v>38</v>
      </c>
      <c r="E176" s="20" t="s">
        <v>27</v>
      </c>
      <c r="F176" s="20" t="s">
        <v>27</v>
      </c>
      <c r="G176" s="21">
        <v>185599</v>
      </c>
      <c r="H176" s="22">
        <v>927.99</v>
      </c>
    </row>
    <row r="177" spans="1:8">
      <c r="A177" s="5">
        <v>167</v>
      </c>
      <c r="B177" s="5" t="s">
        <v>49</v>
      </c>
      <c r="C177" s="5" t="s">
        <v>37</v>
      </c>
      <c r="D177" s="5" t="s">
        <v>21</v>
      </c>
      <c r="E177" s="5" t="s">
        <v>22</v>
      </c>
      <c r="F177" s="5" t="s">
        <v>22</v>
      </c>
      <c r="G177" s="18">
        <v>2115544</v>
      </c>
      <c r="H177" s="19">
        <v>17770.580000000005</v>
      </c>
    </row>
    <row r="178" spans="1:8">
      <c r="A178" s="5">
        <v>168</v>
      </c>
      <c r="B178" s="5" t="s">
        <v>49</v>
      </c>
      <c r="C178" s="5" t="s">
        <v>37</v>
      </c>
      <c r="D178" s="5" t="s">
        <v>21</v>
      </c>
      <c r="E178" s="5" t="s">
        <v>22</v>
      </c>
      <c r="F178" s="5" t="s">
        <v>25</v>
      </c>
      <c r="G178" s="18">
        <v>4021638</v>
      </c>
      <c r="H178" s="19">
        <v>41825.019999999997</v>
      </c>
    </row>
    <row r="179" spans="1:8">
      <c r="A179" s="5">
        <v>169</v>
      </c>
      <c r="B179" s="5" t="s">
        <v>49</v>
      </c>
      <c r="C179" s="20" t="s">
        <v>37</v>
      </c>
      <c r="D179" s="20" t="s">
        <v>21</v>
      </c>
      <c r="E179" s="20" t="s">
        <v>22</v>
      </c>
      <c r="F179" s="20" t="s">
        <v>24</v>
      </c>
      <c r="G179" s="21">
        <v>14207252</v>
      </c>
      <c r="H179" s="22">
        <v>169066.14999999997</v>
      </c>
    </row>
    <row r="180" spans="1:8">
      <c r="A180" s="5">
        <v>170</v>
      </c>
      <c r="B180" s="5" t="s">
        <v>49</v>
      </c>
      <c r="C180" s="5" t="s">
        <v>37</v>
      </c>
      <c r="D180" s="5" t="s">
        <v>21</v>
      </c>
      <c r="E180" s="5" t="s">
        <v>22</v>
      </c>
      <c r="F180" s="5" t="s">
        <v>26</v>
      </c>
      <c r="G180" s="18">
        <v>36648942</v>
      </c>
      <c r="H180" s="19">
        <v>381148.99999999994</v>
      </c>
    </row>
    <row r="181" spans="1:8">
      <c r="A181" s="5">
        <v>171</v>
      </c>
      <c r="B181" s="5" t="s">
        <v>49</v>
      </c>
      <c r="C181" s="20" t="s">
        <v>37</v>
      </c>
      <c r="D181" s="20" t="s">
        <v>21</v>
      </c>
      <c r="E181" s="20" t="s">
        <v>25</v>
      </c>
      <c r="F181" s="20" t="s">
        <v>25</v>
      </c>
      <c r="G181" s="21">
        <v>14954621</v>
      </c>
      <c r="H181" s="22">
        <v>443939.62000000005</v>
      </c>
    </row>
    <row r="182" spans="1:8">
      <c r="A182" s="5">
        <v>172</v>
      </c>
      <c r="B182" s="5" t="s">
        <v>49</v>
      </c>
      <c r="C182" s="5" t="s">
        <v>37</v>
      </c>
      <c r="D182" s="5" t="s">
        <v>21</v>
      </c>
      <c r="E182" s="5" t="s">
        <v>25</v>
      </c>
      <c r="F182" s="5" t="s">
        <v>23</v>
      </c>
      <c r="G182" s="18">
        <v>10890</v>
      </c>
      <c r="H182" s="19">
        <v>124.14999999999999</v>
      </c>
    </row>
    <row r="183" spans="1:8">
      <c r="A183" s="5">
        <v>173</v>
      </c>
      <c r="B183" s="5" t="s">
        <v>49</v>
      </c>
      <c r="C183" s="5" t="s">
        <v>37</v>
      </c>
      <c r="D183" s="5" t="s">
        <v>21</v>
      </c>
      <c r="E183" s="5" t="s">
        <v>25</v>
      </c>
      <c r="F183" s="5" t="s">
        <v>24</v>
      </c>
      <c r="G183" s="18">
        <v>145259119</v>
      </c>
      <c r="H183" s="19">
        <v>1365435.4199999992</v>
      </c>
    </row>
    <row r="184" spans="1:8">
      <c r="A184" s="5">
        <v>174</v>
      </c>
      <c r="B184" s="5" t="s">
        <v>49</v>
      </c>
      <c r="C184" s="5" t="s">
        <v>37</v>
      </c>
      <c r="D184" s="5" t="s">
        <v>21</v>
      </c>
      <c r="E184" s="5" t="s">
        <v>25</v>
      </c>
      <c r="F184" s="5" t="s">
        <v>26</v>
      </c>
      <c r="G184" s="18">
        <v>175033</v>
      </c>
      <c r="H184" s="19">
        <v>2170.41</v>
      </c>
    </row>
    <row r="185" spans="1:8">
      <c r="A185" s="5">
        <v>175</v>
      </c>
      <c r="B185" s="5" t="s">
        <v>49</v>
      </c>
      <c r="C185" s="5" t="s">
        <v>37</v>
      </c>
      <c r="D185" s="5" t="s">
        <v>21</v>
      </c>
      <c r="E185" s="5" t="s">
        <v>25</v>
      </c>
      <c r="F185" s="5" t="s">
        <v>27</v>
      </c>
      <c r="G185" s="18">
        <v>0</v>
      </c>
      <c r="H185" s="19">
        <v>0</v>
      </c>
    </row>
    <row r="186" spans="1:8">
      <c r="A186" s="5">
        <v>176</v>
      </c>
      <c r="B186" s="5" t="s">
        <v>49</v>
      </c>
      <c r="C186" s="5" t="s">
        <v>37</v>
      </c>
      <c r="D186" s="5" t="s">
        <v>21</v>
      </c>
      <c r="E186" s="5" t="s">
        <v>31</v>
      </c>
      <c r="F186" s="5" t="s">
        <v>31</v>
      </c>
      <c r="G186" s="18">
        <v>3622</v>
      </c>
      <c r="H186" s="19">
        <v>26.8</v>
      </c>
    </row>
    <row r="187" spans="1:8">
      <c r="A187" s="5">
        <v>177</v>
      </c>
      <c r="B187" s="5" t="s">
        <v>49</v>
      </c>
      <c r="C187" s="5" t="s">
        <v>37</v>
      </c>
      <c r="D187" s="5" t="s">
        <v>21</v>
      </c>
      <c r="E187" s="5" t="s">
        <v>31</v>
      </c>
      <c r="F187" s="5" t="s">
        <v>23</v>
      </c>
      <c r="G187" s="18">
        <v>112720</v>
      </c>
      <c r="H187" s="19">
        <v>1059.58</v>
      </c>
    </row>
    <row r="188" spans="1:8">
      <c r="A188" s="5">
        <v>178</v>
      </c>
      <c r="B188" s="5" t="s">
        <v>49</v>
      </c>
      <c r="C188" s="5" t="s">
        <v>37</v>
      </c>
      <c r="D188" s="5" t="s">
        <v>21</v>
      </c>
      <c r="E188" s="5" t="s">
        <v>31</v>
      </c>
      <c r="F188" s="5" t="s">
        <v>24</v>
      </c>
      <c r="G188" s="18">
        <v>76641</v>
      </c>
      <c r="H188" s="19">
        <v>835.39</v>
      </c>
    </row>
    <row r="189" spans="1:8">
      <c r="A189" s="5">
        <v>179</v>
      </c>
      <c r="B189" s="5" t="s">
        <v>49</v>
      </c>
      <c r="C189" s="5" t="s">
        <v>37</v>
      </c>
      <c r="D189" s="5" t="s">
        <v>21</v>
      </c>
      <c r="E189" s="5" t="s">
        <v>24</v>
      </c>
      <c r="F189" s="5" t="s">
        <v>22</v>
      </c>
      <c r="G189" s="18">
        <v>660605</v>
      </c>
      <c r="H189" s="19">
        <v>7861.22</v>
      </c>
    </row>
    <row r="190" spans="1:8">
      <c r="A190" s="5">
        <v>180</v>
      </c>
      <c r="B190" s="5" t="s">
        <v>49</v>
      </c>
      <c r="C190" s="5" t="s">
        <v>37</v>
      </c>
      <c r="D190" s="5" t="s">
        <v>21</v>
      </c>
      <c r="E190" s="5" t="s">
        <v>24</v>
      </c>
      <c r="F190" s="5" t="s">
        <v>25</v>
      </c>
      <c r="G190" s="18">
        <v>10145793</v>
      </c>
      <c r="H190" s="19">
        <v>95370.430000000022</v>
      </c>
    </row>
    <row r="191" spans="1:8">
      <c r="A191" s="5">
        <v>181</v>
      </c>
      <c r="B191" s="5" t="s">
        <v>49</v>
      </c>
      <c r="C191" s="5" t="s">
        <v>37</v>
      </c>
      <c r="D191" s="5" t="s">
        <v>21</v>
      </c>
      <c r="E191" s="5" t="s">
        <v>24</v>
      </c>
      <c r="F191" s="5" t="s">
        <v>23</v>
      </c>
      <c r="G191" s="18">
        <v>100790</v>
      </c>
      <c r="H191" s="19">
        <v>947.43000000000006</v>
      </c>
    </row>
    <row r="192" spans="1:8">
      <c r="A192" s="5">
        <v>182</v>
      </c>
      <c r="B192" s="5" t="s">
        <v>49</v>
      </c>
      <c r="C192" s="5" t="s">
        <v>37</v>
      </c>
      <c r="D192" s="5" t="s">
        <v>21</v>
      </c>
      <c r="E192" s="5" t="s">
        <v>24</v>
      </c>
      <c r="F192" s="5" t="s">
        <v>24</v>
      </c>
      <c r="G192" s="18">
        <v>259282702</v>
      </c>
      <c r="H192" s="19">
        <v>1917971.3725000024</v>
      </c>
    </row>
    <row r="193" spans="1:8">
      <c r="A193" s="5">
        <v>183</v>
      </c>
      <c r="B193" s="5" t="s">
        <v>49</v>
      </c>
      <c r="C193" s="5" t="s">
        <v>37</v>
      </c>
      <c r="D193" s="5" t="s">
        <v>21</v>
      </c>
      <c r="E193" s="5" t="s">
        <v>24</v>
      </c>
      <c r="F193" s="5" t="s">
        <v>27</v>
      </c>
      <c r="G193" s="18">
        <v>225618</v>
      </c>
      <c r="H193" s="19">
        <v>3587.3100000000004</v>
      </c>
    </row>
    <row r="194" spans="1:8">
      <c r="A194" s="5">
        <v>184</v>
      </c>
      <c r="B194" s="5" t="s">
        <v>49</v>
      </c>
      <c r="C194" s="5" t="s">
        <v>37</v>
      </c>
      <c r="D194" s="5" t="s">
        <v>21</v>
      </c>
      <c r="E194" s="5" t="s">
        <v>26</v>
      </c>
      <c r="F194" s="5" t="s">
        <v>22</v>
      </c>
      <c r="G194" s="18">
        <v>6678541</v>
      </c>
      <c r="H194" s="19">
        <v>69456.789999999994</v>
      </c>
    </row>
    <row r="195" spans="1:8">
      <c r="A195" s="5">
        <v>185</v>
      </c>
      <c r="B195" s="5" t="s">
        <v>49</v>
      </c>
      <c r="C195" s="5" t="s">
        <v>37</v>
      </c>
      <c r="D195" s="5" t="s">
        <v>21</v>
      </c>
      <c r="E195" s="5" t="s">
        <v>26</v>
      </c>
      <c r="F195" s="5" t="s">
        <v>25</v>
      </c>
      <c r="G195" s="18">
        <v>6094782</v>
      </c>
      <c r="H195" s="19">
        <v>75583.079999999987</v>
      </c>
    </row>
    <row r="196" spans="1:8">
      <c r="A196" s="5">
        <v>186</v>
      </c>
      <c r="B196" s="5" t="s">
        <v>49</v>
      </c>
      <c r="C196" s="5" t="s">
        <v>37</v>
      </c>
      <c r="D196" s="5" t="s">
        <v>21</v>
      </c>
      <c r="E196" s="5" t="s">
        <v>26</v>
      </c>
      <c r="F196" s="5" t="s">
        <v>24</v>
      </c>
      <c r="G196" s="18">
        <v>15245272</v>
      </c>
      <c r="H196" s="19">
        <v>211909.16</v>
      </c>
    </row>
    <row r="197" spans="1:8">
      <c r="A197" s="5">
        <v>187</v>
      </c>
      <c r="B197" s="5" t="s">
        <v>49</v>
      </c>
      <c r="C197" s="5" t="s">
        <v>37</v>
      </c>
      <c r="D197" s="5" t="s">
        <v>21</v>
      </c>
      <c r="E197" s="5" t="s">
        <v>26</v>
      </c>
      <c r="F197" s="5" t="s">
        <v>26</v>
      </c>
      <c r="G197" s="18">
        <v>60232788</v>
      </c>
      <c r="H197" s="19">
        <v>124269.80839999998</v>
      </c>
    </row>
    <row r="198" spans="1:8">
      <c r="A198" s="5">
        <v>188</v>
      </c>
      <c r="B198" s="5" t="s">
        <v>49</v>
      </c>
      <c r="C198" s="5" t="s">
        <v>37</v>
      </c>
      <c r="D198" s="5" t="s">
        <v>21</v>
      </c>
      <c r="E198" s="5" t="s">
        <v>27</v>
      </c>
      <c r="F198" s="5" t="s">
        <v>25</v>
      </c>
      <c r="G198" s="18">
        <v>2900933</v>
      </c>
      <c r="H198" s="19">
        <v>48465.169999999991</v>
      </c>
    </row>
    <row r="199" spans="1:8">
      <c r="A199" s="5">
        <v>189</v>
      </c>
      <c r="B199" s="5" t="s">
        <v>49</v>
      </c>
      <c r="C199" s="5" t="s">
        <v>37</v>
      </c>
      <c r="D199" s="5" t="s">
        <v>21</v>
      </c>
      <c r="E199" s="5" t="s">
        <v>27</v>
      </c>
      <c r="F199" s="5" t="s">
        <v>31</v>
      </c>
      <c r="G199" s="18">
        <v>874770</v>
      </c>
      <c r="H199" s="19">
        <v>10847.16</v>
      </c>
    </row>
    <row r="200" spans="1:8">
      <c r="A200" s="5">
        <v>190</v>
      </c>
      <c r="B200" s="5" t="s">
        <v>49</v>
      </c>
      <c r="C200" s="5" t="s">
        <v>37</v>
      </c>
      <c r="D200" s="5" t="s">
        <v>21</v>
      </c>
      <c r="E200" s="5" t="s">
        <v>27</v>
      </c>
      <c r="F200" s="5" t="s">
        <v>23</v>
      </c>
      <c r="G200" s="18">
        <v>7440126</v>
      </c>
      <c r="H200" s="19">
        <v>99870.419999999984</v>
      </c>
    </row>
    <row r="201" spans="1:8">
      <c r="A201" s="5">
        <v>191</v>
      </c>
      <c r="B201" s="5" t="s">
        <v>49</v>
      </c>
      <c r="C201" s="5" t="s">
        <v>37</v>
      </c>
      <c r="D201" s="5" t="s">
        <v>21</v>
      </c>
      <c r="E201" s="5" t="s">
        <v>27</v>
      </c>
      <c r="F201" s="5" t="s">
        <v>24</v>
      </c>
      <c r="G201" s="18">
        <v>116482807</v>
      </c>
      <c r="H201" s="19">
        <v>1813316.0899999996</v>
      </c>
    </row>
    <row r="202" spans="1:8">
      <c r="A202" s="5">
        <v>192</v>
      </c>
      <c r="B202" s="5" t="s">
        <v>49</v>
      </c>
      <c r="C202" s="5" t="s">
        <v>37</v>
      </c>
      <c r="D202" s="5" t="s">
        <v>21</v>
      </c>
      <c r="E202" s="5" t="s">
        <v>27</v>
      </c>
      <c r="F202" s="5" t="s">
        <v>27</v>
      </c>
      <c r="G202" s="18">
        <v>83654</v>
      </c>
      <c r="H202" s="19">
        <v>418.30999999999995</v>
      </c>
    </row>
    <row r="203" spans="1:8">
      <c r="A203" s="5">
        <v>193</v>
      </c>
      <c r="B203" s="5" t="s">
        <v>49</v>
      </c>
      <c r="C203" s="5" t="s">
        <v>37</v>
      </c>
      <c r="D203" s="5" t="s">
        <v>30</v>
      </c>
      <c r="E203" s="5" t="s">
        <v>22</v>
      </c>
      <c r="F203" s="5" t="s">
        <v>22</v>
      </c>
      <c r="G203" s="18">
        <v>1041899</v>
      </c>
      <c r="H203" s="19">
        <v>8751.9599999999991</v>
      </c>
    </row>
    <row r="204" spans="1:8">
      <c r="A204" s="5">
        <v>194</v>
      </c>
      <c r="B204" s="5" t="s">
        <v>49</v>
      </c>
      <c r="C204" s="5" t="s">
        <v>37</v>
      </c>
      <c r="D204" s="5" t="s">
        <v>30</v>
      </c>
      <c r="E204" s="5" t="s">
        <v>22</v>
      </c>
      <c r="F204" s="5" t="s">
        <v>25</v>
      </c>
      <c r="G204" s="18">
        <v>9272168</v>
      </c>
      <c r="H204" s="19">
        <v>96430.57</v>
      </c>
    </row>
    <row r="205" spans="1:8">
      <c r="A205" s="5">
        <v>195</v>
      </c>
      <c r="B205" s="5" t="s">
        <v>49</v>
      </c>
      <c r="C205" s="5" t="s">
        <v>37</v>
      </c>
      <c r="D205" s="5" t="s">
        <v>30</v>
      </c>
      <c r="E205" s="5" t="s">
        <v>22</v>
      </c>
      <c r="F205" s="5" t="s">
        <v>24</v>
      </c>
      <c r="G205" s="18">
        <v>305565</v>
      </c>
      <c r="H205" s="19">
        <v>3636.2499999999995</v>
      </c>
    </row>
    <row r="206" spans="1:8">
      <c r="A206" s="5">
        <v>196</v>
      </c>
      <c r="B206" s="5" t="s">
        <v>49</v>
      </c>
      <c r="C206" s="5" t="s">
        <v>37</v>
      </c>
      <c r="D206" s="5" t="s">
        <v>30</v>
      </c>
      <c r="E206" s="5" t="s">
        <v>22</v>
      </c>
      <c r="F206" s="5" t="s">
        <v>26</v>
      </c>
      <c r="G206" s="18">
        <v>40845337</v>
      </c>
      <c r="H206" s="19">
        <v>424791.55050000001</v>
      </c>
    </row>
    <row r="207" spans="1:8">
      <c r="A207" s="5">
        <v>197</v>
      </c>
      <c r="B207" s="5" t="s">
        <v>49</v>
      </c>
      <c r="C207" s="5" t="s">
        <v>37</v>
      </c>
      <c r="D207" s="5" t="s">
        <v>30</v>
      </c>
      <c r="E207" s="5" t="s">
        <v>25</v>
      </c>
      <c r="F207" s="5" t="s">
        <v>22</v>
      </c>
      <c r="G207" s="18">
        <v>130291</v>
      </c>
      <c r="H207" s="19">
        <v>1355.04</v>
      </c>
    </row>
    <row r="208" spans="1:8">
      <c r="A208" s="5">
        <v>198</v>
      </c>
      <c r="B208" s="5" t="s">
        <v>49</v>
      </c>
      <c r="C208" s="5" t="s">
        <v>37</v>
      </c>
      <c r="D208" s="5" t="s">
        <v>30</v>
      </c>
      <c r="E208" s="5" t="s">
        <v>25</v>
      </c>
      <c r="F208" s="5" t="s">
        <v>25</v>
      </c>
      <c r="G208" s="18">
        <v>34218257</v>
      </c>
      <c r="H208" s="19">
        <v>270397.99600000004</v>
      </c>
    </row>
    <row r="209" spans="1:8">
      <c r="A209" s="5">
        <v>199</v>
      </c>
      <c r="B209" s="5" t="s">
        <v>49</v>
      </c>
      <c r="C209" s="5" t="s">
        <v>37</v>
      </c>
      <c r="D209" s="5" t="s">
        <v>30</v>
      </c>
      <c r="E209" s="5" t="s">
        <v>25</v>
      </c>
      <c r="F209" s="5" t="s">
        <v>24</v>
      </c>
      <c r="G209" s="18">
        <v>126148786</v>
      </c>
      <c r="H209" s="19">
        <v>1185855.6684999999</v>
      </c>
    </row>
    <row r="210" spans="1:8">
      <c r="A210" s="5">
        <v>200</v>
      </c>
      <c r="B210" s="5" t="s">
        <v>49</v>
      </c>
      <c r="C210" s="5" t="s">
        <v>37</v>
      </c>
      <c r="D210" s="5" t="s">
        <v>30</v>
      </c>
      <c r="E210" s="5" t="s">
        <v>25</v>
      </c>
      <c r="F210" s="5" t="s">
        <v>26</v>
      </c>
      <c r="G210" s="18">
        <v>3183412</v>
      </c>
      <c r="H210" s="19">
        <v>39474.292500000003</v>
      </c>
    </row>
    <row r="211" spans="1:8">
      <c r="A211" s="5">
        <v>201</v>
      </c>
      <c r="B211" s="5" t="s">
        <v>49</v>
      </c>
      <c r="C211" s="5" t="s">
        <v>37</v>
      </c>
      <c r="D211" s="5" t="s">
        <v>30</v>
      </c>
      <c r="E211" s="5" t="s">
        <v>31</v>
      </c>
      <c r="F211" s="5" t="s">
        <v>24</v>
      </c>
      <c r="G211" s="18">
        <v>72243</v>
      </c>
      <c r="H211" s="19">
        <v>794.67000000000007</v>
      </c>
    </row>
    <row r="212" spans="1:8">
      <c r="A212" s="5">
        <v>202</v>
      </c>
      <c r="B212" s="5" t="s">
        <v>49</v>
      </c>
      <c r="C212" s="5" t="s">
        <v>37</v>
      </c>
      <c r="D212" s="5" t="s">
        <v>30</v>
      </c>
      <c r="E212" s="5" t="s">
        <v>23</v>
      </c>
      <c r="F212" s="5" t="s">
        <v>24</v>
      </c>
      <c r="G212" s="18">
        <v>536871</v>
      </c>
      <c r="H212" s="19">
        <v>5046.59</v>
      </c>
    </row>
    <row r="213" spans="1:8">
      <c r="A213" s="5">
        <v>203</v>
      </c>
      <c r="B213" s="5" t="s">
        <v>49</v>
      </c>
      <c r="C213" s="5" t="s">
        <v>37</v>
      </c>
      <c r="D213" s="5" t="s">
        <v>30</v>
      </c>
      <c r="E213" s="5" t="s">
        <v>24</v>
      </c>
      <c r="F213" s="5" t="s">
        <v>22</v>
      </c>
      <c r="G213" s="18">
        <v>70560</v>
      </c>
      <c r="H213" s="19">
        <v>839.65</v>
      </c>
    </row>
    <row r="214" spans="1:8">
      <c r="A214" s="5">
        <v>204</v>
      </c>
      <c r="B214" s="5" t="s">
        <v>49</v>
      </c>
      <c r="C214" s="5" t="s">
        <v>37</v>
      </c>
      <c r="D214" s="5" t="s">
        <v>30</v>
      </c>
      <c r="E214" s="5" t="s">
        <v>24</v>
      </c>
      <c r="F214" s="5" t="s">
        <v>25</v>
      </c>
      <c r="G214" s="18">
        <v>1319772</v>
      </c>
      <c r="H214" s="19">
        <v>12407.61</v>
      </c>
    </row>
    <row r="215" spans="1:8">
      <c r="A215" s="5">
        <v>205</v>
      </c>
      <c r="B215" s="5" t="s">
        <v>49</v>
      </c>
      <c r="C215" s="5" t="s">
        <v>37</v>
      </c>
      <c r="D215" s="5" t="s">
        <v>30</v>
      </c>
      <c r="E215" s="5" t="s">
        <v>24</v>
      </c>
      <c r="F215" s="5" t="s">
        <v>23</v>
      </c>
      <c r="G215" s="18">
        <v>284373</v>
      </c>
      <c r="H215" s="19">
        <v>2673.1100000000006</v>
      </c>
    </row>
    <row r="216" spans="1:8">
      <c r="A216" s="5">
        <v>206</v>
      </c>
      <c r="B216" s="5" t="s">
        <v>49</v>
      </c>
      <c r="C216" s="5" t="s">
        <v>37</v>
      </c>
      <c r="D216" s="5" t="s">
        <v>30</v>
      </c>
      <c r="E216" s="5" t="s">
        <v>24</v>
      </c>
      <c r="F216" s="5" t="s">
        <v>24</v>
      </c>
      <c r="G216" s="18">
        <v>172021108</v>
      </c>
      <c r="H216" s="19">
        <v>1284488.5600000012</v>
      </c>
    </row>
    <row r="217" spans="1:8">
      <c r="A217" s="5">
        <v>207</v>
      </c>
      <c r="B217" s="5" t="s">
        <v>49</v>
      </c>
      <c r="C217" s="5" t="s">
        <v>37</v>
      </c>
      <c r="D217" s="5" t="s">
        <v>30</v>
      </c>
      <c r="E217" s="5" t="s">
        <v>26</v>
      </c>
      <c r="F217" s="5" t="s">
        <v>22</v>
      </c>
      <c r="G217" s="18">
        <v>289786</v>
      </c>
      <c r="H217" s="19">
        <v>3013.7900000000004</v>
      </c>
    </row>
    <row r="218" spans="1:8">
      <c r="A218" s="5">
        <v>208</v>
      </c>
      <c r="B218" s="5" t="s">
        <v>49</v>
      </c>
      <c r="C218" s="5" t="s">
        <v>37</v>
      </c>
      <c r="D218" s="5" t="s">
        <v>30</v>
      </c>
      <c r="E218" s="5" t="s">
        <v>26</v>
      </c>
      <c r="F218" s="5" t="s">
        <v>25</v>
      </c>
      <c r="G218" s="18">
        <v>19227066</v>
      </c>
      <c r="H218" s="19">
        <v>238415.72</v>
      </c>
    </row>
    <row r="219" spans="1:8">
      <c r="A219" s="5">
        <v>209</v>
      </c>
      <c r="B219" s="5" t="s">
        <v>49</v>
      </c>
      <c r="C219" s="5" t="s">
        <v>37</v>
      </c>
      <c r="D219" s="5" t="s">
        <v>30</v>
      </c>
      <c r="E219" s="5" t="s">
        <v>26</v>
      </c>
      <c r="F219" s="5" t="s">
        <v>24</v>
      </c>
      <c r="G219" s="18">
        <v>5250818</v>
      </c>
      <c r="H219" s="19">
        <v>72986.906000000017</v>
      </c>
    </row>
    <row r="220" spans="1:8">
      <c r="A220" s="5">
        <v>210</v>
      </c>
      <c r="B220" s="5" t="s">
        <v>49</v>
      </c>
      <c r="C220" s="5" t="s">
        <v>37</v>
      </c>
      <c r="D220" s="5" t="s">
        <v>30</v>
      </c>
      <c r="E220" s="5" t="s">
        <v>26</v>
      </c>
      <c r="F220" s="5" t="s">
        <v>26</v>
      </c>
      <c r="G220" s="18">
        <v>43107984</v>
      </c>
      <c r="H220" s="19">
        <v>86229.758000000045</v>
      </c>
    </row>
    <row r="221" spans="1:8">
      <c r="A221" s="5">
        <v>211</v>
      </c>
      <c r="B221" s="5" t="s">
        <v>49</v>
      </c>
      <c r="C221" s="5" t="s">
        <v>37</v>
      </c>
      <c r="D221" s="5" t="s">
        <v>30</v>
      </c>
      <c r="E221" s="5" t="s">
        <v>27</v>
      </c>
      <c r="F221" s="5" t="s">
        <v>25</v>
      </c>
      <c r="G221" s="18">
        <v>198731</v>
      </c>
      <c r="H221" s="19">
        <v>3559.92</v>
      </c>
    </row>
    <row r="222" spans="1:8">
      <c r="A222" s="5">
        <v>212</v>
      </c>
      <c r="B222" s="5" t="s">
        <v>49</v>
      </c>
      <c r="C222" s="5" t="s">
        <v>37</v>
      </c>
      <c r="D222" s="5" t="s">
        <v>30</v>
      </c>
      <c r="E222" s="5" t="s">
        <v>27</v>
      </c>
      <c r="F222" s="5" t="s">
        <v>31</v>
      </c>
      <c r="G222" s="18">
        <v>120221</v>
      </c>
      <c r="H222" s="19">
        <v>1471.7599999999998</v>
      </c>
    </row>
    <row r="223" spans="1:8">
      <c r="A223" s="5">
        <v>213</v>
      </c>
      <c r="B223" s="5" t="s">
        <v>49</v>
      </c>
      <c r="C223" s="5" t="s">
        <v>37</v>
      </c>
      <c r="D223" s="5" t="s">
        <v>30</v>
      </c>
      <c r="E223" s="5" t="s">
        <v>27</v>
      </c>
      <c r="F223" s="5" t="s">
        <v>23</v>
      </c>
      <c r="G223" s="18">
        <v>1355373</v>
      </c>
      <c r="H223" s="19">
        <v>16046.814000000002</v>
      </c>
    </row>
    <row r="224" spans="1:8">
      <c r="A224" s="5">
        <v>214</v>
      </c>
      <c r="B224" s="5" t="s">
        <v>49</v>
      </c>
      <c r="C224" s="5" t="s">
        <v>37</v>
      </c>
      <c r="D224" s="5" t="s">
        <v>30</v>
      </c>
      <c r="E224" s="5" t="s">
        <v>27</v>
      </c>
      <c r="F224" s="5" t="s">
        <v>24</v>
      </c>
      <c r="G224" s="18">
        <v>25227783</v>
      </c>
      <c r="H224" s="19">
        <v>376897.9279999999</v>
      </c>
    </row>
    <row r="225" spans="1:8">
      <c r="A225" s="5">
        <v>215</v>
      </c>
      <c r="B225" s="5" t="s">
        <v>49</v>
      </c>
      <c r="C225" s="5" t="s">
        <v>37</v>
      </c>
      <c r="D225" s="5" t="s">
        <v>30</v>
      </c>
      <c r="E225" s="5" t="s">
        <v>27</v>
      </c>
      <c r="F225" s="5" t="s">
        <v>27</v>
      </c>
      <c r="G225" s="18">
        <v>2158856</v>
      </c>
      <c r="H225" s="19">
        <v>10794.279999999999</v>
      </c>
    </row>
    <row r="226" spans="1:8">
      <c r="A226" s="5">
        <v>216</v>
      </c>
      <c r="B226" s="5" t="s">
        <v>49</v>
      </c>
      <c r="C226" s="5" t="s">
        <v>39</v>
      </c>
      <c r="D226" s="5"/>
      <c r="E226" s="5"/>
      <c r="F226" s="5"/>
      <c r="G226" s="18">
        <v>1192971141</v>
      </c>
      <c r="H226" s="19">
        <v>11070673.424399998</v>
      </c>
    </row>
    <row r="227" spans="1:8">
      <c r="A227" s="5">
        <v>217</v>
      </c>
      <c r="B227" s="5" t="s">
        <v>49</v>
      </c>
      <c r="C227" s="5" t="s">
        <v>40</v>
      </c>
      <c r="D227" s="5" t="s">
        <v>21</v>
      </c>
      <c r="E227" s="5" t="s">
        <v>24</v>
      </c>
      <c r="F227" s="5" t="s">
        <v>24</v>
      </c>
      <c r="G227" s="18">
        <v>9010494</v>
      </c>
      <c r="H227" s="19">
        <v>67578.75</v>
      </c>
    </row>
    <row r="228" spans="1:8">
      <c r="A228" s="5">
        <v>218</v>
      </c>
      <c r="B228" s="5" t="s">
        <v>49</v>
      </c>
      <c r="C228" s="5" t="s">
        <v>40</v>
      </c>
      <c r="D228" s="5" t="s">
        <v>30</v>
      </c>
      <c r="E228" s="5" t="s">
        <v>24</v>
      </c>
      <c r="F228" s="5" t="s">
        <v>24</v>
      </c>
      <c r="G228" s="18">
        <v>2726276</v>
      </c>
      <c r="H228" s="19">
        <v>20447.05</v>
      </c>
    </row>
    <row r="229" spans="1:8">
      <c r="A229" s="5">
        <v>219</v>
      </c>
      <c r="B229" s="5" t="s">
        <v>49</v>
      </c>
      <c r="C229" s="5" t="s">
        <v>41</v>
      </c>
      <c r="D229" s="5"/>
      <c r="E229" s="5"/>
      <c r="F229" s="5"/>
      <c r="G229" s="18">
        <v>11736770</v>
      </c>
      <c r="H229" s="19">
        <v>88025.8</v>
      </c>
    </row>
    <row r="230" spans="1:8">
      <c r="A230" s="5">
        <v>220</v>
      </c>
      <c r="B230" s="5" t="s">
        <v>49</v>
      </c>
      <c r="C230" s="5" t="s">
        <v>42</v>
      </c>
      <c r="D230" s="5" t="s">
        <v>21</v>
      </c>
      <c r="E230" s="5" t="s">
        <v>22</v>
      </c>
      <c r="F230" s="5" t="s">
        <v>22</v>
      </c>
      <c r="G230" s="18">
        <v>650</v>
      </c>
      <c r="H230" s="19">
        <v>105.03999999999999</v>
      </c>
    </row>
    <row r="231" spans="1:8">
      <c r="A231" s="5">
        <v>221</v>
      </c>
      <c r="B231" s="5" t="s">
        <v>49</v>
      </c>
      <c r="C231" s="5" t="s">
        <v>42</v>
      </c>
      <c r="D231" s="5" t="s">
        <v>21</v>
      </c>
      <c r="E231" s="5" t="s">
        <v>22</v>
      </c>
      <c r="F231" s="5" t="s">
        <v>24</v>
      </c>
      <c r="G231" s="18">
        <v>1951</v>
      </c>
      <c r="H231" s="19">
        <v>530.5</v>
      </c>
    </row>
    <row r="232" spans="1:8">
      <c r="A232" s="5">
        <v>222</v>
      </c>
      <c r="B232" s="5" t="s">
        <v>49</v>
      </c>
      <c r="C232" s="5" t="s">
        <v>42</v>
      </c>
      <c r="D232" s="5" t="s">
        <v>21</v>
      </c>
      <c r="E232" s="5" t="s">
        <v>25</v>
      </c>
      <c r="F232" s="5" t="s">
        <v>25</v>
      </c>
      <c r="G232" s="18">
        <v>33648</v>
      </c>
      <c r="H232" s="19">
        <v>5141.42</v>
      </c>
    </row>
    <row r="233" spans="1:8">
      <c r="A233" s="5">
        <v>223</v>
      </c>
      <c r="B233" s="5" t="s">
        <v>49</v>
      </c>
      <c r="C233" s="5" t="s">
        <v>42</v>
      </c>
      <c r="D233" s="5" t="s">
        <v>21</v>
      </c>
      <c r="E233" s="5" t="s">
        <v>25</v>
      </c>
      <c r="F233" s="5" t="s">
        <v>24</v>
      </c>
      <c r="G233" s="18">
        <v>22176</v>
      </c>
      <c r="H233" s="19">
        <v>4517.32</v>
      </c>
    </row>
    <row r="234" spans="1:8">
      <c r="A234" s="5">
        <v>224</v>
      </c>
      <c r="B234" s="5" t="s">
        <v>49</v>
      </c>
      <c r="C234" s="5" t="s">
        <v>42</v>
      </c>
      <c r="D234" s="5" t="s">
        <v>21</v>
      </c>
      <c r="E234" s="5" t="s">
        <v>31</v>
      </c>
      <c r="F234" s="5" t="s">
        <v>31</v>
      </c>
      <c r="G234" s="18">
        <v>661</v>
      </c>
      <c r="H234" s="19">
        <v>95.25</v>
      </c>
    </row>
    <row r="235" spans="1:8">
      <c r="A235" s="5">
        <v>225</v>
      </c>
      <c r="B235" s="5" t="s">
        <v>49</v>
      </c>
      <c r="C235" s="5" t="s">
        <v>42</v>
      </c>
      <c r="D235" s="5" t="s">
        <v>21</v>
      </c>
      <c r="E235" s="5" t="s">
        <v>24</v>
      </c>
      <c r="F235" s="5" t="s">
        <v>22</v>
      </c>
      <c r="G235" s="18">
        <v>468</v>
      </c>
      <c r="H235" s="19">
        <v>127.26000000000002</v>
      </c>
    </row>
    <row r="236" spans="1:8">
      <c r="A236" s="5">
        <v>226</v>
      </c>
      <c r="B236" s="5" t="s">
        <v>49</v>
      </c>
      <c r="C236" s="5" t="s">
        <v>42</v>
      </c>
      <c r="D236" s="5" t="s">
        <v>21</v>
      </c>
      <c r="E236" s="5" t="s">
        <v>24</v>
      </c>
      <c r="F236" s="5" t="s">
        <v>24</v>
      </c>
      <c r="G236" s="18">
        <v>372298</v>
      </c>
      <c r="H236" s="19">
        <v>53648.24000000002</v>
      </c>
    </row>
    <row r="237" spans="1:8">
      <c r="A237" s="5">
        <v>227</v>
      </c>
      <c r="B237" s="5" t="s">
        <v>49</v>
      </c>
      <c r="C237" s="5" t="s">
        <v>42</v>
      </c>
      <c r="D237" s="5" t="s">
        <v>21</v>
      </c>
      <c r="E237" s="5" t="s">
        <v>24</v>
      </c>
      <c r="F237" s="5" t="s">
        <v>27</v>
      </c>
      <c r="G237" s="18">
        <v>3</v>
      </c>
      <c r="H237" s="19">
        <v>0.95</v>
      </c>
    </row>
    <row r="238" spans="1:8">
      <c r="A238" s="5">
        <v>228</v>
      </c>
      <c r="B238" s="5" t="s">
        <v>49</v>
      </c>
      <c r="C238" s="5" t="s">
        <v>42</v>
      </c>
      <c r="D238" s="5" t="s">
        <v>21</v>
      </c>
      <c r="E238" s="5" t="s">
        <v>26</v>
      </c>
      <c r="F238" s="5" t="s">
        <v>22</v>
      </c>
      <c r="G238" s="18">
        <v>16069</v>
      </c>
      <c r="H238" s="19">
        <v>3552.84</v>
      </c>
    </row>
    <row r="239" spans="1:8">
      <c r="A239" s="5">
        <v>229</v>
      </c>
      <c r="B239" s="5" t="s">
        <v>49</v>
      </c>
      <c r="C239" s="20" t="s">
        <v>42</v>
      </c>
      <c r="D239" s="20" t="s">
        <v>21</v>
      </c>
      <c r="E239" s="20" t="s">
        <v>26</v>
      </c>
      <c r="F239" s="20" t="s">
        <v>25</v>
      </c>
      <c r="G239" s="21">
        <v>50427</v>
      </c>
      <c r="H239" s="22">
        <v>14149.79</v>
      </c>
    </row>
    <row r="240" spans="1:8">
      <c r="A240" s="5">
        <v>230</v>
      </c>
      <c r="B240" s="5" t="s">
        <v>49</v>
      </c>
      <c r="C240" s="5" t="s">
        <v>42</v>
      </c>
      <c r="D240" s="5" t="s">
        <v>21</v>
      </c>
      <c r="E240" s="5" t="s">
        <v>26</v>
      </c>
      <c r="F240" s="5" t="s">
        <v>26</v>
      </c>
      <c r="G240" s="18">
        <v>651368</v>
      </c>
      <c r="H240" s="19">
        <v>38756.410000000003</v>
      </c>
    </row>
    <row r="241" spans="1:8">
      <c r="A241" s="5">
        <v>231</v>
      </c>
      <c r="B241" s="5" t="s">
        <v>49</v>
      </c>
      <c r="C241" s="5" t="s">
        <v>42</v>
      </c>
      <c r="D241" s="5" t="s">
        <v>21</v>
      </c>
      <c r="E241" s="5" t="s">
        <v>27</v>
      </c>
      <c r="F241" s="5" t="s">
        <v>31</v>
      </c>
      <c r="G241" s="18">
        <v>20414</v>
      </c>
      <c r="H241" s="19">
        <v>4386.9400000000005</v>
      </c>
    </row>
    <row r="242" spans="1:8">
      <c r="A242" s="5">
        <v>232</v>
      </c>
      <c r="B242" s="5" t="s">
        <v>49</v>
      </c>
      <c r="C242" s="20" t="s">
        <v>42</v>
      </c>
      <c r="D242" s="20" t="s">
        <v>21</v>
      </c>
      <c r="E242" s="20" t="s">
        <v>27</v>
      </c>
      <c r="F242" s="20" t="s">
        <v>23</v>
      </c>
      <c r="G242" s="21">
        <v>26127</v>
      </c>
      <c r="H242" s="22">
        <v>6064.8899999999994</v>
      </c>
    </row>
    <row r="243" spans="1:8">
      <c r="A243" s="5">
        <v>233</v>
      </c>
      <c r="B243" s="5" t="s">
        <v>49</v>
      </c>
      <c r="C243" s="5" t="s">
        <v>42</v>
      </c>
      <c r="D243" s="5" t="s">
        <v>21</v>
      </c>
      <c r="E243" s="5" t="s">
        <v>27</v>
      </c>
      <c r="F243" s="5" t="s">
        <v>24</v>
      </c>
      <c r="G243" s="18">
        <v>15459</v>
      </c>
      <c r="H243" s="19">
        <v>4487.8999999999996</v>
      </c>
    </row>
    <row r="244" spans="1:8">
      <c r="A244" s="5">
        <v>234</v>
      </c>
      <c r="B244" s="5" t="s">
        <v>49</v>
      </c>
      <c r="C244" s="5" t="s">
        <v>42</v>
      </c>
      <c r="D244" s="5" t="s">
        <v>21</v>
      </c>
      <c r="E244" s="5" t="s">
        <v>27</v>
      </c>
      <c r="F244" s="5" t="s">
        <v>27</v>
      </c>
      <c r="G244" s="18">
        <v>1270</v>
      </c>
      <c r="H244" s="19">
        <v>89.65</v>
      </c>
    </row>
    <row r="245" spans="1:8">
      <c r="A245" s="5">
        <v>235</v>
      </c>
      <c r="B245" s="5" t="s">
        <v>49</v>
      </c>
      <c r="C245" s="5" t="s">
        <v>42</v>
      </c>
      <c r="D245" s="5" t="s">
        <v>30</v>
      </c>
      <c r="E245" s="5" t="s">
        <v>22</v>
      </c>
      <c r="F245" s="5" t="s">
        <v>26</v>
      </c>
      <c r="G245" s="18">
        <v>7</v>
      </c>
      <c r="H245" s="19">
        <v>1.55</v>
      </c>
    </row>
    <row r="246" spans="1:8">
      <c r="A246" s="5">
        <v>236</v>
      </c>
      <c r="B246" s="5" t="s">
        <v>49</v>
      </c>
      <c r="C246" s="5" t="s">
        <v>42</v>
      </c>
      <c r="D246" s="5" t="s">
        <v>30</v>
      </c>
      <c r="E246" s="5" t="s">
        <v>25</v>
      </c>
      <c r="F246" s="5" t="s">
        <v>25</v>
      </c>
      <c r="G246" s="18">
        <v>25373</v>
      </c>
      <c r="H246" s="19">
        <v>3877.03</v>
      </c>
    </row>
    <row r="247" spans="1:8">
      <c r="A247" s="5">
        <v>237</v>
      </c>
      <c r="B247" s="5" t="s">
        <v>49</v>
      </c>
      <c r="C247" s="5" t="s">
        <v>42</v>
      </c>
      <c r="D247" s="5" t="s">
        <v>30</v>
      </c>
      <c r="E247" s="5" t="s">
        <v>25</v>
      </c>
      <c r="F247" s="5" t="s">
        <v>24</v>
      </c>
      <c r="G247" s="18">
        <v>4255</v>
      </c>
      <c r="H247" s="19">
        <v>866.75</v>
      </c>
    </row>
    <row r="248" spans="1:8">
      <c r="A248" s="5">
        <v>238</v>
      </c>
      <c r="B248" s="5" t="s">
        <v>49</v>
      </c>
      <c r="C248" s="5" t="s">
        <v>42</v>
      </c>
      <c r="D248" s="5" t="s">
        <v>30</v>
      </c>
      <c r="E248" s="5" t="s">
        <v>23</v>
      </c>
      <c r="F248" s="5" t="s">
        <v>24</v>
      </c>
      <c r="G248" s="18">
        <v>6250</v>
      </c>
      <c r="H248" s="19">
        <v>1221.2500000000002</v>
      </c>
    </row>
    <row r="249" spans="1:8">
      <c r="A249" s="5">
        <v>239</v>
      </c>
      <c r="B249" s="5" t="s">
        <v>49</v>
      </c>
      <c r="C249" s="5" t="s">
        <v>42</v>
      </c>
      <c r="D249" s="5" t="s">
        <v>30</v>
      </c>
      <c r="E249" s="5" t="s">
        <v>24</v>
      </c>
      <c r="F249" s="5" t="s">
        <v>23</v>
      </c>
      <c r="G249" s="18">
        <v>3165</v>
      </c>
      <c r="H249" s="19">
        <v>618.45000000000005</v>
      </c>
    </row>
    <row r="250" spans="1:8">
      <c r="A250" s="5">
        <v>240</v>
      </c>
      <c r="B250" s="5" t="s">
        <v>49</v>
      </c>
      <c r="C250" s="5" t="s">
        <v>42</v>
      </c>
      <c r="D250" s="5" t="s">
        <v>30</v>
      </c>
      <c r="E250" s="5" t="s">
        <v>24</v>
      </c>
      <c r="F250" s="5" t="s">
        <v>24</v>
      </c>
      <c r="G250" s="18">
        <v>-1122</v>
      </c>
      <c r="H250" s="19">
        <v>-161.37140000000517</v>
      </c>
    </row>
    <row r="251" spans="1:8">
      <c r="A251" s="5">
        <v>241</v>
      </c>
      <c r="B251" s="5" t="s">
        <v>49</v>
      </c>
      <c r="C251" s="5" t="s">
        <v>42</v>
      </c>
      <c r="D251" s="5" t="s">
        <v>30</v>
      </c>
      <c r="E251" s="5" t="s">
        <v>26</v>
      </c>
      <c r="F251" s="5" t="s">
        <v>26</v>
      </c>
      <c r="G251" s="18">
        <v>73</v>
      </c>
      <c r="H251" s="19">
        <v>3.1271</v>
      </c>
    </row>
    <row r="252" spans="1:8">
      <c r="A252" s="5">
        <v>242</v>
      </c>
      <c r="B252" s="5" t="s">
        <v>49</v>
      </c>
      <c r="C252" s="5" t="s">
        <v>42</v>
      </c>
      <c r="D252" s="5" t="s">
        <v>30</v>
      </c>
      <c r="E252" s="5" t="s">
        <v>27</v>
      </c>
      <c r="F252" s="5" t="s">
        <v>23</v>
      </c>
      <c r="G252" s="18">
        <v>10509</v>
      </c>
      <c r="H252" s="19">
        <v>2721.44</v>
      </c>
    </row>
    <row r="253" spans="1:8">
      <c r="A253" s="5">
        <v>243</v>
      </c>
      <c r="B253" s="5" t="s">
        <v>49</v>
      </c>
      <c r="C253" s="5" t="s">
        <v>42</v>
      </c>
      <c r="D253" s="5" t="s">
        <v>30</v>
      </c>
      <c r="E253" s="5" t="s">
        <v>27</v>
      </c>
      <c r="F253" s="5" t="s">
        <v>24</v>
      </c>
      <c r="G253" s="18">
        <v>2251</v>
      </c>
      <c r="H253" s="19">
        <v>713.47</v>
      </c>
    </row>
    <row r="254" spans="1:8">
      <c r="A254" s="5">
        <v>244</v>
      </c>
      <c r="B254" s="5" t="s">
        <v>49</v>
      </c>
      <c r="C254" s="5" t="s">
        <v>43</v>
      </c>
      <c r="D254" s="5"/>
      <c r="E254" s="5"/>
      <c r="F254" s="5"/>
      <c r="G254" s="18">
        <v>1263750</v>
      </c>
      <c r="H254" s="19">
        <v>145516.09570000003</v>
      </c>
    </row>
    <row r="255" spans="1:8">
      <c r="A255" s="5">
        <v>245</v>
      </c>
      <c r="B255" s="5" t="s">
        <v>49</v>
      </c>
      <c r="C255" s="5" t="s">
        <v>44</v>
      </c>
      <c r="D255" s="5" t="s">
        <v>21</v>
      </c>
      <c r="E255" s="5" t="s">
        <v>24</v>
      </c>
      <c r="F255" s="5" t="s">
        <v>24</v>
      </c>
      <c r="G255" s="18">
        <v>1249</v>
      </c>
      <c r="H255" s="19">
        <v>264.04000000000002</v>
      </c>
    </row>
    <row r="256" spans="1:8">
      <c r="A256" s="5">
        <v>246</v>
      </c>
      <c r="B256" s="5" t="s">
        <v>49</v>
      </c>
      <c r="C256" s="5" t="s">
        <v>44</v>
      </c>
      <c r="D256" s="5" t="s">
        <v>30</v>
      </c>
      <c r="E256" s="5" t="s">
        <v>24</v>
      </c>
      <c r="F256" s="5" t="s">
        <v>24</v>
      </c>
      <c r="G256" s="18">
        <v>13675</v>
      </c>
      <c r="H256" s="19">
        <v>2890.89</v>
      </c>
    </row>
    <row r="257" spans="1:8">
      <c r="A257" s="5">
        <v>247</v>
      </c>
      <c r="B257" s="5" t="s">
        <v>49</v>
      </c>
      <c r="C257" s="5" t="s">
        <v>45</v>
      </c>
      <c r="D257" s="5"/>
      <c r="E257" s="5"/>
      <c r="F257" s="5"/>
      <c r="G257" s="18">
        <v>14924</v>
      </c>
      <c r="H257" s="19">
        <v>3154.93</v>
      </c>
    </row>
    <row r="258" spans="1:8">
      <c r="A258" s="5">
        <v>248</v>
      </c>
      <c r="B258" s="5" t="s">
        <v>49</v>
      </c>
      <c r="C258" s="5" t="s">
        <v>46</v>
      </c>
      <c r="D258" s="5" t="s">
        <v>38</v>
      </c>
      <c r="E258" s="5" t="s">
        <v>24</v>
      </c>
      <c r="F258" s="5" t="s">
        <v>24</v>
      </c>
      <c r="G258" s="18">
        <v>123710</v>
      </c>
      <c r="H258" s="19">
        <v>10725.650000000001</v>
      </c>
    </row>
    <row r="259" spans="1:8">
      <c r="A259" s="5">
        <v>249</v>
      </c>
      <c r="B259" s="5" t="s">
        <v>49</v>
      </c>
      <c r="C259" s="5" t="s">
        <v>46</v>
      </c>
      <c r="D259" s="5" t="s">
        <v>21</v>
      </c>
      <c r="E259" s="5" t="s">
        <v>22</v>
      </c>
      <c r="F259" s="5" t="s">
        <v>25</v>
      </c>
      <c r="G259" s="18">
        <v>729680</v>
      </c>
      <c r="H259" s="19">
        <v>7441.1000000000022</v>
      </c>
    </row>
    <row r="260" spans="1:8">
      <c r="A260" s="5">
        <v>250</v>
      </c>
      <c r="B260" s="5" t="s">
        <v>49</v>
      </c>
      <c r="C260" s="5" t="s">
        <v>46</v>
      </c>
      <c r="D260" s="5" t="s">
        <v>21</v>
      </c>
      <c r="E260" s="5" t="s">
        <v>22</v>
      </c>
      <c r="F260" s="5" t="s">
        <v>24</v>
      </c>
      <c r="G260" s="18">
        <v>2662416</v>
      </c>
      <c r="H260" s="19">
        <v>9699.0599999999886</v>
      </c>
    </row>
    <row r="261" spans="1:8">
      <c r="A261" s="5">
        <v>251</v>
      </c>
      <c r="B261" s="5" t="s">
        <v>49</v>
      </c>
      <c r="C261" s="5" t="s">
        <v>46</v>
      </c>
      <c r="D261" s="5" t="s">
        <v>21</v>
      </c>
      <c r="E261" s="5" t="s">
        <v>22</v>
      </c>
      <c r="F261" s="5" t="s">
        <v>26</v>
      </c>
      <c r="G261" s="18">
        <v>0</v>
      </c>
      <c r="H261" s="19">
        <v>0</v>
      </c>
    </row>
    <row r="262" spans="1:8">
      <c r="A262" s="5">
        <v>252</v>
      </c>
      <c r="B262" s="5" t="s">
        <v>49</v>
      </c>
      <c r="C262" s="5" t="s">
        <v>46</v>
      </c>
      <c r="D262" s="5" t="s">
        <v>21</v>
      </c>
      <c r="E262" s="5" t="s">
        <v>25</v>
      </c>
      <c r="F262" s="5" t="s">
        <v>25</v>
      </c>
      <c r="G262" s="18">
        <v>687205</v>
      </c>
      <c r="H262" s="19">
        <v>66055.58</v>
      </c>
    </row>
    <row r="263" spans="1:8">
      <c r="A263" s="5">
        <v>253</v>
      </c>
      <c r="B263" s="5" t="s">
        <v>49</v>
      </c>
      <c r="C263" s="5" t="s">
        <v>46</v>
      </c>
      <c r="D263" s="5" t="s">
        <v>21</v>
      </c>
      <c r="E263" s="5" t="s">
        <v>25</v>
      </c>
      <c r="F263" s="5" t="s">
        <v>23</v>
      </c>
      <c r="G263" s="18">
        <v>10890</v>
      </c>
      <c r="H263" s="19">
        <v>1488.6599999999999</v>
      </c>
    </row>
    <row r="264" spans="1:8">
      <c r="A264" s="5">
        <v>254</v>
      </c>
      <c r="B264" s="5" t="s">
        <v>49</v>
      </c>
      <c r="C264" s="5" t="s">
        <v>46</v>
      </c>
      <c r="D264" s="5" t="s">
        <v>21</v>
      </c>
      <c r="E264" s="5" t="s">
        <v>25</v>
      </c>
      <c r="F264" s="5" t="s">
        <v>24</v>
      </c>
      <c r="G264" s="18">
        <v>28711</v>
      </c>
      <c r="H264" s="19">
        <v>3972.6</v>
      </c>
    </row>
    <row r="265" spans="1:8">
      <c r="A265" s="5">
        <v>255</v>
      </c>
      <c r="B265" s="5" t="s">
        <v>49</v>
      </c>
      <c r="C265" s="5" t="s">
        <v>46</v>
      </c>
      <c r="D265" s="5" t="s">
        <v>21</v>
      </c>
      <c r="E265" s="5" t="s">
        <v>25</v>
      </c>
      <c r="F265" s="5" t="s">
        <v>26</v>
      </c>
      <c r="G265" s="18">
        <v>4875</v>
      </c>
      <c r="H265" s="19">
        <v>466.05</v>
      </c>
    </row>
    <row r="266" spans="1:8">
      <c r="A266" s="5">
        <v>256</v>
      </c>
      <c r="B266" s="5" t="s">
        <v>49</v>
      </c>
      <c r="C266" s="5" t="s">
        <v>46</v>
      </c>
      <c r="D266" s="5" t="s">
        <v>21</v>
      </c>
      <c r="E266" s="5" t="s">
        <v>25</v>
      </c>
      <c r="F266" s="5" t="s">
        <v>27</v>
      </c>
      <c r="G266" s="18">
        <v>0</v>
      </c>
      <c r="H266" s="19">
        <v>0</v>
      </c>
    </row>
    <row r="267" spans="1:8">
      <c r="A267" s="5">
        <v>257</v>
      </c>
      <c r="B267" s="5" t="s">
        <v>49</v>
      </c>
      <c r="C267" s="20" t="s">
        <v>46</v>
      </c>
      <c r="D267" s="20" t="s">
        <v>21</v>
      </c>
      <c r="E267" s="20" t="s">
        <v>31</v>
      </c>
      <c r="F267" s="20" t="s">
        <v>24</v>
      </c>
      <c r="G267" s="21">
        <v>153282</v>
      </c>
      <c r="H267" s="22">
        <v>21482.48</v>
      </c>
    </row>
    <row r="268" spans="1:8">
      <c r="A268" s="5">
        <v>258</v>
      </c>
      <c r="B268" s="5" t="s">
        <v>49</v>
      </c>
      <c r="C268" s="5" t="s">
        <v>46</v>
      </c>
      <c r="D268" s="5" t="s">
        <v>21</v>
      </c>
      <c r="E268" s="5" t="s">
        <v>24</v>
      </c>
      <c r="F268" s="5" t="s">
        <v>25</v>
      </c>
      <c r="G268" s="18">
        <v>263224</v>
      </c>
      <c r="H268" s="19">
        <v>36789.93</v>
      </c>
    </row>
    <row r="269" spans="1:8">
      <c r="A269" s="5">
        <v>259</v>
      </c>
      <c r="B269" s="5" t="s">
        <v>49</v>
      </c>
      <c r="C269" s="5" t="s">
        <v>46</v>
      </c>
      <c r="D269" s="5" t="s">
        <v>21</v>
      </c>
      <c r="E269" s="5" t="s">
        <v>24</v>
      </c>
      <c r="F269" s="5" t="s">
        <v>24</v>
      </c>
      <c r="G269" s="18">
        <v>5754757</v>
      </c>
      <c r="H269" s="19">
        <v>94977.520000000048</v>
      </c>
    </row>
    <row r="270" spans="1:8">
      <c r="A270" s="5">
        <v>260</v>
      </c>
      <c r="B270" s="5" t="s">
        <v>49</v>
      </c>
      <c r="C270" s="20" t="s">
        <v>46</v>
      </c>
      <c r="D270" s="20" t="s">
        <v>21</v>
      </c>
      <c r="E270" s="20" t="s">
        <v>26</v>
      </c>
      <c r="F270" s="20" t="s">
        <v>25</v>
      </c>
      <c r="G270" s="21">
        <v>2237865</v>
      </c>
      <c r="H270" s="22">
        <v>134646.49000000002</v>
      </c>
    </row>
    <row r="271" spans="1:8">
      <c r="A271" s="5">
        <v>261</v>
      </c>
      <c r="B271" s="5" t="s">
        <v>49</v>
      </c>
      <c r="C271" s="5" t="s">
        <v>46</v>
      </c>
      <c r="D271" s="5" t="s">
        <v>21</v>
      </c>
      <c r="E271" s="5" t="s">
        <v>26</v>
      </c>
      <c r="F271" s="5" t="s">
        <v>24</v>
      </c>
      <c r="G271" s="18">
        <v>1934342</v>
      </c>
      <c r="H271" s="19">
        <v>18365.13</v>
      </c>
    </row>
    <row r="272" spans="1:8">
      <c r="A272" s="5">
        <v>262</v>
      </c>
      <c r="B272" s="5" t="s">
        <v>49</v>
      </c>
      <c r="C272" s="5" t="s">
        <v>46</v>
      </c>
      <c r="D272" s="5" t="s">
        <v>21</v>
      </c>
      <c r="E272" s="5" t="s">
        <v>26</v>
      </c>
      <c r="F272" s="5" t="s">
        <v>26</v>
      </c>
      <c r="G272" s="18">
        <v>288828</v>
      </c>
      <c r="H272" s="19">
        <v>30128.397500000003</v>
      </c>
    </row>
    <row r="273" spans="1:8">
      <c r="A273" s="5">
        <v>263</v>
      </c>
      <c r="B273" s="5" t="s">
        <v>49</v>
      </c>
      <c r="C273" s="5" t="s">
        <v>46</v>
      </c>
      <c r="D273" s="5" t="s">
        <v>21</v>
      </c>
      <c r="E273" s="5" t="s">
        <v>27</v>
      </c>
      <c r="F273" s="5" t="s">
        <v>24</v>
      </c>
      <c r="G273" s="18">
        <v>2421264</v>
      </c>
      <c r="H273" s="19">
        <v>76778.87</v>
      </c>
    </row>
    <row r="274" spans="1:8">
      <c r="A274" s="5">
        <v>264</v>
      </c>
      <c r="B274" s="5" t="s">
        <v>49</v>
      </c>
      <c r="C274" s="5" t="s">
        <v>46</v>
      </c>
      <c r="D274" s="5" t="s">
        <v>30</v>
      </c>
      <c r="E274" s="5" t="s">
        <v>22</v>
      </c>
      <c r="F274" s="5" t="s">
        <v>22</v>
      </c>
      <c r="G274" s="18">
        <v>920112</v>
      </c>
      <c r="H274" s="19">
        <v>60146.469999999979</v>
      </c>
    </row>
    <row r="275" spans="1:8">
      <c r="A275" s="5">
        <v>265</v>
      </c>
      <c r="B275" s="5" t="s">
        <v>49</v>
      </c>
      <c r="C275" s="5" t="s">
        <v>46</v>
      </c>
      <c r="D275" s="5" t="s">
        <v>30</v>
      </c>
      <c r="E275" s="5" t="s">
        <v>22</v>
      </c>
      <c r="F275" s="5" t="s">
        <v>25</v>
      </c>
      <c r="G275" s="18">
        <v>130563</v>
      </c>
      <c r="H275" s="19">
        <v>3908.09</v>
      </c>
    </row>
    <row r="276" spans="1:8">
      <c r="A276" s="5">
        <v>266</v>
      </c>
      <c r="B276" s="5" t="s">
        <v>49</v>
      </c>
      <c r="C276" s="5" t="s">
        <v>46</v>
      </c>
      <c r="D276" s="5" t="s">
        <v>30</v>
      </c>
      <c r="E276" s="5" t="s">
        <v>22</v>
      </c>
      <c r="F276" s="5" t="s">
        <v>24</v>
      </c>
      <c r="G276" s="18">
        <v>987</v>
      </c>
      <c r="H276" s="19">
        <v>134.91999999999999</v>
      </c>
    </row>
    <row r="277" spans="1:8">
      <c r="A277" s="5">
        <v>267</v>
      </c>
      <c r="B277" s="5" t="s">
        <v>49</v>
      </c>
      <c r="C277" s="5" t="s">
        <v>46</v>
      </c>
      <c r="D277" s="5" t="s">
        <v>30</v>
      </c>
      <c r="E277" s="5" t="s">
        <v>22</v>
      </c>
      <c r="F277" s="5" t="s">
        <v>26</v>
      </c>
      <c r="G277" s="18">
        <v>266128</v>
      </c>
      <c r="H277" s="19">
        <v>13725.260000000004</v>
      </c>
    </row>
    <row r="278" spans="1:8">
      <c r="A278" s="5">
        <v>268</v>
      </c>
      <c r="B278" s="5" t="s">
        <v>49</v>
      </c>
      <c r="C278" s="5" t="s">
        <v>46</v>
      </c>
      <c r="D278" s="5" t="s">
        <v>30</v>
      </c>
      <c r="E278" s="5" t="s">
        <v>25</v>
      </c>
      <c r="F278" s="5" t="s">
        <v>22</v>
      </c>
      <c r="G278" s="18">
        <v>3020000</v>
      </c>
      <c r="H278" s="19">
        <v>288712</v>
      </c>
    </row>
    <row r="279" spans="1:8">
      <c r="A279" s="5">
        <v>269</v>
      </c>
      <c r="B279" s="5" t="s">
        <v>49</v>
      </c>
      <c r="C279" s="5" t="s">
        <v>46</v>
      </c>
      <c r="D279" s="5" t="s">
        <v>30</v>
      </c>
      <c r="E279" s="5" t="s">
        <v>25</v>
      </c>
      <c r="F279" s="5" t="s">
        <v>25</v>
      </c>
      <c r="G279" s="18">
        <v>2888594</v>
      </c>
      <c r="H279" s="19">
        <v>249161.24999999974</v>
      </c>
    </row>
    <row r="280" spans="1:8">
      <c r="A280" s="5">
        <v>270</v>
      </c>
      <c r="B280" s="5" t="s">
        <v>49</v>
      </c>
      <c r="C280" s="5" t="s">
        <v>46</v>
      </c>
      <c r="D280" s="5" t="s">
        <v>30</v>
      </c>
      <c r="E280" s="5" t="s">
        <v>25</v>
      </c>
      <c r="F280" s="5" t="s">
        <v>24</v>
      </c>
      <c r="G280" s="18">
        <v>73925</v>
      </c>
      <c r="H280" s="19">
        <v>10711.71</v>
      </c>
    </row>
    <row r="281" spans="1:8">
      <c r="A281" s="5">
        <v>271</v>
      </c>
      <c r="B281" s="5" t="s">
        <v>49</v>
      </c>
      <c r="C281" s="5" t="s">
        <v>46</v>
      </c>
      <c r="D281" s="5" t="s">
        <v>30</v>
      </c>
      <c r="E281" s="5" t="s">
        <v>25</v>
      </c>
      <c r="F281" s="5" t="s">
        <v>26</v>
      </c>
      <c r="G281" s="18">
        <v>7400</v>
      </c>
      <c r="H281" s="19">
        <v>1559.18</v>
      </c>
    </row>
    <row r="282" spans="1:8">
      <c r="A282" s="5">
        <v>272</v>
      </c>
      <c r="B282" s="5" t="s">
        <v>49</v>
      </c>
      <c r="C282" s="5" t="s">
        <v>46</v>
      </c>
      <c r="D282" s="5" t="s">
        <v>30</v>
      </c>
      <c r="E282" s="5" t="s">
        <v>24</v>
      </c>
      <c r="F282" s="5" t="s">
        <v>25</v>
      </c>
      <c r="G282" s="18">
        <v>30695</v>
      </c>
      <c r="H282" s="19">
        <v>4373.29</v>
      </c>
    </row>
    <row r="283" spans="1:8">
      <c r="A283" s="5">
        <v>273</v>
      </c>
      <c r="B283" s="5" t="s">
        <v>49</v>
      </c>
      <c r="C283" s="5" t="s">
        <v>46</v>
      </c>
      <c r="D283" s="5" t="s">
        <v>30</v>
      </c>
      <c r="E283" s="5" t="s">
        <v>24</v>
      </c>
      <c r="F283" s="5" t="s">
        <v>24</v>
      </c>
      <c r="G283" s="18">
        <v>2674976</v>
      </c>
      <c r="H283" s="19">
        <v>177929.11000000007</v>
      </c>
    </row>
    <row r="284" spans="1:8">
      <c r="A284" s="5">
        <v>274</v>
      </c>
      <c r="B284" s="5" t="s">
        <v>49</v>
      </c>
      <c r="C284" s="5" t="s">
        <v>46</v>
      </c>
      <c r="D284" s="5" t="s">
        <v>30</v>
      </c>
      <c r="E284" s="5" t="s">
        <v>26</v>
      </c>
      <c r="F284" s="5" t="s">
        <v>22</v>
      </c>
      <c r="G284" s="18">
        <v>118263</v>
      </c>
      <c r="H284" s="19">
        <v>8019.079999999999</v>
      </c>
    </row>
    <row r="285" spans="1:8">
      <c r="A285" s="5">
        <v>275</v>
      </c>
      <c r="B285" s="5" t="s">
        <v>49</v>
      </c>
      <c r="C285" s="5" t="s">
        <v>46</v>
      </c>
      <c r="D285" s="5" t="s">
        <v>30</v>
      </c>
      <c r="E285" s="5" t="s">
        <v>26</v>
      </c>
      <c r="F285" s="5" t="s">
        <v>25</v>
      </c>
      <c r="G285" s="18">
        <v>641146</v>
      </c>
      <c r="H285" s="19">
        <v>23076.780000000006</v>
      </c>
    </row>
    <row r="286" spans="1:8">
      <c r="A286" s="5">
        <v>276</v>
      </c>
      <c r="B286" s="5" t="s">
        <v>49</v>
      </c>
      <c r="C286" s="5" t="s">
        <v>46</v>
      </c>
      <c r="D286" s="5" t="s">
        <v>30</v>
      </c>
      <c r="E286" s="5" t="s">
        <v>26</v>
      </c>
      <c r="F286" s="5" t="s">
        <v>24</v>
      </c>
      <c r="G286" s="18">
        <v>86992</v>
      </c>
      <c r="H286" s="19">
        <v>13276.3776</v>
      </c>
    </row>
    <row r="287" spans="1:8">
      <c r="A287" s="5">
        <v>277</v>
      </c>
      <c r="B287" s="5" t="s">
        <v>49</v>
      </c>
      <c r="C287" s="5" t="s">
        <v>46</v>
      </c>
      <c r="D287" s="5" t="s">
        <v>30</v>
      </c>
      <c r="E287" s="5" t="s">
        <v>26</v>
      </c>
      <c r="F287" s="5" t="s">
        <v>26</v>
      </c>
      <c r="G287" s="18">
        <v>4014265</v>
      </c>
      <c r="H287" s="19">
        <v>301359.78999999992</v>
      </c>
    </row>
    <row r="288" spans="1:8">
      <c r="A288" s="5">
        <v>278</v>
      </c>
      <c r="B288" s="5" t="s">
        <v>49</v>
      </c>
      <c r="C288" s="5" t="s">
        <v>46</v>
      </c>
      <c r="D288" s="5" t="s">
        <v>30</v>
      </c>
      <c r="E288" s="5" t="s">
        <v>27</v>
      </c>
      <c r="F288" s="5" t="s">
        <v>25</v>
      </c>
      <c r="G288" s="18">
        <v>4272</v>
      </c>
      <c r="H288" s="19">
        <v>619.01</v>
      </c>
    </row>
    <row r="289" spans="1:8">
      <c r="A289" s="5">
        <v>279</v>
      </c>
      <c r="B289" s="5" t="s">
        <v>49</v>
      </c>
      <c r="C289" s="5" t="s">
        <v>46</v>
      </c>
      <c r="D289" s="5" t="s">
        <v>30</v>
      </c>
      <c r="E289" s="5" t="s">
        <v>27</v>
      </c>
      <c r="F289" s="5" t="s">
        <v>23</v>
      </c>
      <c r="G289" s="18">
        <v>20</v>
      </c>
      <c r="H289" s="19">
        <v>1.26</v>
      </c>
    </row>
    <row r="290" spans="1:8">
      <c r="A290" s="5">
        <v>280</v>
      </c>
      <c r="B290" s="5" t="s">
        <v>49</v>
      </c>
      <c r="C290" s="5" t="s">
        <v>46</v>
      </c>
      <c r="D290" s="5" t="s">
        <v>30</v>
      </c>
      <c r="E290" s="5" t="s">
        <v>27</v>
      </c>
      <c r="F290" s="5" t="s">
        <v>27</v>
      </c>
      <c r="G290" s="18">
        <v>97448</v>
      </c>
      <c r="H290" s="19">
        <v>1539.68</v>
      </c>
    </row>
    <row r="291" spans="1:8">
      <c r="A291" s="5">
        <v>281</v>
      </c>
      <c r="B291" s="5" t="s">
        <v>49</v>
      </c>
      <c r="C291" s="5" t="s">
        <v>47</v>
      </c>
      <c r="D291" s="5"/>
      <c r="E291" s="5"/>
      <c r="F291" s="5"/>
      <c r="G291" s="18">
        <v>32276835</v>
      </c>
      <c r="H291" s="19">
        <v>1671270.7751</v>
      </c>
    </row>
    <row r="292" spans="1:8">
      <c r="A292" s="5">
        <v>282</v>
      </c>
      <c r="B292" s="5" t="s">
        <v>52</v>
      </c>
      <c r="C292" s="5"/>
      <c r="D292" s="5"/>
      <c r="E292" s="5"/>
      <c r="F292" s="5"/>
      <c r="G292" s="18">
        <v>1302428153</v>
      </c>
      <c r="H292" s="19">
        <v>274155594.2774002</v>
      </c>
    </row>
    <row r="293" spans="1:8">
      <c r="A293" s="5">
        <v>283</v>
      </c>
      <c r="B293" s="5" t="s">
        <v>53</v>
      </c>
      <c r="C293" s="5" t="s">
        <v>20</v>
      </c>
      <c r="D293" s="5" t="s">
        <v>21</v>
      </c>
      <c r="E293" s="5" t="s">
        <v>26</v>
      </c>
      <c r="F293" s="5" t="s">
        <v>22</v>
      </c>
      <c r="G293" s="18">
        <v>4800</v>
      </c>
      <c r="H293" s="19">
        <v>0</v>
      </c>
    </row>
    <row r="294" spans="1:8">
      <c r="A294" s="5">
        <v>284</v>
      </c>
      <c r="B294" s="5" t="s">
        <v>53</v>
      </c>
      <c r="C294" s="5" t="s">
        <v>28</v>
      </c>
      <c r="D294" s="5"/>
      <c r="E294" s="5"/>
      <c r="F294" s="5"/>
      <c r="G294" s="18">
        <v>4800</v>
      </c>
      <c r="H294" s="19">
        <v>0</v>
      </c>
    </row>
    <row r="295" spans="1:8">
      <c r="A295" s="5">
        <v>285</v>
      </c>
      <c r="B295" s="5" t="s">
        <v>53</v>
      </c>
      <c r="C295" s="5" t="s">
        <v>37</v>
      </c>
      <c r="D295" s="5" t="s">
        <v>21</v>
      </c>
      <c r="E295" s="5" t="s">
        <v>26</v>
      </c>
      <c r="F295" s="5" t="s">
        <v>22</v>
      </c>
      <c r="G295" s="18">
        <v>3330</v>
      </c>
      <c r="H295" s="19">
        <v>865.14</v>
      </c>
    </row>
    <row r="296" spans="1:8">
      <c r="A296" s="5">
        <v>286</v>
      </c>
      <c r="B296" s="5" t="s">
        <v>53</v>
      </c>
      <c r="C296" s="5" t="s">
        <v>39</v>
      </c>
      <c r="D296" s="5"/>
      <c r="E296" s="5"/>
      <c r="F296" s="5"/>
      <c r="G296" s="18">
        <v>3330</v>
      </c>
      <c r="H296" s="19">
        <v>865.14</v>
      </c>
    </row>
    <row r="297" spans="1:8">
      <c r="A297" s="5">
        <v>287</v>
      </c>
      <c r="B297" s="5" t="s">
        <v>54</v>
      </c>
      <c r="C297" s="5"/>
      <c r="D297" s="5"/>
      <c r="E297" s="5"/>
      <c r="F297" s="5"/>
      <c r="G297" s="18">
        <v>8130</v>
      </c>
      <c r="H297" s="19">
        <v>865.14</v>
      </c>
    </row>
    <row r="298" spans="1:8">
      <c r="A298" s="5">
        <v>288</v>
      </c>
      <c r="B298" s="5" t="s">
        <v>55</v>
      </c>
      <c r="C298" s="5" t="s">
        <v>20</v>
      </c>
      <c r="D298" s="5" t="s">
        <v>21</v>
      </c>
      <c r="E298" s="5" t="s">
        <v>22</v>
      </c>
      <c r="F298" s="5" t="s">
        <v>22</v>
      </c>
      <c r="G298" s="18">
        <v>18249996</v>
      </c>
      <c r="H298" s="19">
        <v>1053024.7200000002</v>
      </c>
    </row>
    <row r="299" spans="1:8">
      <c r="A299" s="5">
        <v>289</v>
      </c>
      <c r="B299" s="5" t="s">
        <v>55</v>
      </c>
      <c r="C299" s="5" t="s">
        <v>20</v>
      </c>
      <c r="D299" s="5" t="s">
        <v>21</v>
      </c>
      <c r="E299" s="5" t="s">
        <v>24</v>
      </c>
      <c r="F299" s="5" t="s">
        <v>24</v>
      </c>
      <c r="G299" s="18">
        <v>84162731</v>
      </c>
      <c r="H299" s="19">
        <v>5689679.3900000006</v>
      </c>
    </row>
    <row r="300" spans="1:8">
      <c r="A300" s="5">
        <v>290</v>
      </c>
      <c r="B300" s="5" t="s">
        <v>55</v>
      </c>
      <c r="C300" s="5" t="s">
        <v>20</v>
      </c>
      <c r="D300" s="5" t="s">
        <v>21</v>
      </c>
      <c r="E300" s="5" t="s">
        <v>26</v>
      </c>
      <c r="F300" s="5" t="s">
        <v>22</v>
      </c>
      <c r="G300" s="18">
        <v>18249996</v>
      </c>
      <c r="H300" s="19">
        <v>1564024.68</v>
      </c>
    </row>
    <row r="301" spans="1:8">
      <c r="A301" s="5">
        <v>291</v>
      </c>
      <c r="B301" s="5" t="s">
        <v>55</v>
      </c>
      <c r="C301" s="5" t="s">
        <v>20</v>
      </c>
      <c r="D301" s="5" t="s">
        <v>21</v>
      </c>
      <c r="E301" s="5" t="s">
        <v>27</v>
      </c>
      <c r="F301" s="5" t="s">
        <v>23</v>
      </c>
      <c r="G301" s="18">
        <v>4744992</v>
      </c>
      <c r="H301" s="19">
        <v>772484.76</v>
      </c>
    </row>
    <row r="302" spans="1:8">
      <c r="A302" s="5">
        <v>292</v>
      </c>
      <c r="B302" s="5" t="s">
        <v>55</v>
      </c>
      <c r="C302" s="5" t="s">
        <v>20</v>
      </c>
      <c r="D302" s="5" t="s">
        <v>21</v>
      </c>
      <c r="E302" s="5" t="s">
        <v>27</v>
      </c>
      <c r="F302" s="5" t="s">
        <v>24</v>
      </c>
      <c r="G302" s="18">
        <v>3649992</v>
      </c>
      <c r="H302" s="19">
        <v>555528.84</v>
      </c>
    </row>
    <row r="303" spans="1:8">
      <c r="A303" s="5">
        <v>293</v>
      </c>
      <c r="B303" s="5" t="s">
        <v>55</v>
      </c>
      <c r="C303" s="5" t="s">
        <v>20</v>
      </c>
      <c r="D303" s="5" t="s">
        <v>30</v>
      </c>
      <c r="E303" s="5" t="s">
        <v>24</v>
      </c>
      <c r="F303" s="5" t="s">
        <v>24</v>
      </c>
      <c r="G303" s="18">
        <v>2361666</v>
      </c>
      <c r="H303" s="19">
        <v>199312.48</v>
      </c>
    </row>
    <row r="304" spans="1:8">
      <c r="A304" s="5">
        <v>294</v>
      </c>
      <c r="B304" s="5" t="s">
        <v>55</v>
      </c>
      <c r="C304" s="20" t="s">
        <v>28</v>
      </c>
      <c r="D304" s="20"/>
      <c r="E304" s="20"/>
      <c r="F304" s="20"/>
      <c r="G304" s="21">
        <v>131419373</v>
      </c>
      <c r="H304" s="22">
        <v>9834054.870000001</v>
      </c>
    </row>
    <row r="305" spans="1:8">
      <c r="A305" s="5">
        <v>295</v>
      </c>
      <c r="B305" s="5" t="s">
        <v>55</v>
      </c>
      <c r="C305" s="5" t="s">
        <v>29</v>
      </c>
      <c r="D305" s="5" t="s">
        <v>21</v>
      </c>
      <c r="E305" s="5" t="s">
        <v>27</v>
      </c>
      <c r="F305" s="5" t="s">
        <v>23</v>
      </c>
      <c r="G305" s="18">
        <v>1533803</v>
      </c>
      <c r="H305" s="19">
        <v>-100924.23740000001</v>
      </c>
    </row>
    <row r="306" spans="1:8">
      <c r="A306" s="5">
        <v>296</v>
      </c>
      <c r="B306" s="5" t="s">
        <v>55</v>
      </c>
      <c r="C306" s="5" t="s">
        <v>29</v>
      </c>
      <c r="D306" s="5" t="s">
        <v>21</v>
      </c>
      <c r="E306" s="5" t="s">
        <v>27</v>
      </c>
      <c r="F306" s="5" t="s">
        <v>24</v>
      </c>
      <c r="G306" s="18">
        <v>76400</v>
      </c>
      <c r="H306" s="19">
        <v>-5027.12</v>
      </c>
    </row>
    <row r="307" spans="1:8">
      <c r="A307" s="5">
        <v>297</v>
      </c>
      <c r="B307" s="5" t="s">
        <v>55</v>
      </c>
      <c r="C307" s="5" t="s">
        <v>29</v>
      </c>
      <c r="D307" s="5" t="s">
        <v>30</v>
      </c>
      <c r="E307" s="5" t="s">
        <v>27</v>
      </c>
      <c r="F307" s="5" t="s">
        <v>23</v>
      </c>
      <c r="G307" s="18">
        <v>165560</v>
      </c>
      <c r="H307" s="19">
        <v>-10893.848</v>
      </c>
    </row>
    <row r="308" spans="1:8">
      <c r="A308" s="5">
        <v>298</v>
      </c>
      <c r="B308" s="5" t="s">
        <v>55</v>
      </c>
      <c r="C308" s="5" t="s">
        <v>32</v>
      </c>
      <c r="D308" s="5"/>
      <c r="E308" s="5"/>
      <c r="F308" s="5"/>
      <c r="G308" s="18">
        <v>1775763</v>
      </c>
      <c r="H308" s="19">
        <v>-116845.20540000001</v>
      </c>
    </row>
    <row r="309" spans="1:8">
      <c r="A309" s="5">
        <v>299</v>
      </c>
      <c r="B309" s="5" t="s">
        <v>55</v>
      </c>
      <c r="C309" s="5" t="s">
        <v>56</v>
      </c>
      <c r="D309" s="5" t="s">
        <v>21</v>
      </c>
      <c r="E309" s="5" t="s">
        <v>22</v>
      </c>
      <c r="F309" s="5" t="s">
        <v>22</v>
      </c>
      <c r="G309" s="18">
        <v>900000</v>
      </c>
      <c r="H309" s="19">
        <v>1620000</v>
      </c>
    </row>
    <row r="310" spans="1:8">
      <c r="A310" s="5">
        <v>300</v>
      </c>
      <c r="B310" s="5" t="s">
        <v>55</v>
      </c>
      <c r="C310" s="5" t="s">
        <v>56</v>
      </c>
      <c r="D310" s="5" t="s">
        <v>21</v>
      </c>
      <c r="E310" s="5" t="s">
        <v>24</v>
      </c>
      <c r="F310" s="5" t="s">
        <v>24</v>
      </c>
      <c r="G310" s="18">
        <v>3673608</v>
      </c>
      <c r="H310" s="19">
        <v>7526679.7199999997</v>
      </c>
    </row>
    <row r="311" spans="1:8">
      <c r="A311" s="5">
        <v>301</v>
      </c>
      <c r="B311" s="5" t="s">
        <v>55</v>
      </c>
      <c r="C311" s="5" t="s">
        <v>56</v>
      </c>
      <c r="D311" s="5" t="s">
        <v>21</v>
      </c>
      <c r="E311" s="5" t="s">
        <v>26</v>
      </c>
      <c r="F311" s="5" t="s">
        <v>22</v>
      </c>
      <c r="G311" s="18">
        <v>900000</v>
      </c>
      <c r="H311" s="19">
        <v>1620000</v>
      </c>
    </row>
    <row r="312" spans="1:8">
      <c r="A312" s="5">
        <v>302</v>
      </c>
      <c r="B312" s="5" t="s">
        <v>55</v>
      </c>
      <c r="C312" s="5" t="s">
        <v>56</v>
      </c>
      <c r="D312" s="5" t="s">
        <v>21</v>
      </c>
      <c r="E312" s="5" t="s">
        <v>27</v>
      </c>
      <c r="F312" s="5" t="s">
        <v>23</v>
      </c>
      <c r="G312" s="18">
        <v>156096</v>
      </c>
      <c r="H312" s="19">
        <v>772363.08000000007</v>
      </c>
    </row>
    <row r="313" spans="1:8">
      <c r="A313" s="5">
        <v>303</v>
      </c>
      <c r="B313" s="5" t="s">
        <v>55</v>
      </c>
      <c r="C313" s="5" t="s">
        <v>56</v>
      </c>
      <c r="D313" s="5" t="s">
        <v>21</v>
      </c>
      <c r="E313" s="5" t="s">
        <v>27</v>
      </c>
      <c r="F313" s="5" t="s">
        <v>24</v>
      </c>
      <c r="G313" s="18">
        <v>180000</v>
      </c>
      <c r="H313" s="19">
        <v>832500</v>
      </c>
    </row>
    <row r="314" spans="1:8">
      <c r="A314" s="5">
        <v>304</v>
      </c>
      <c r="B314" s="5" t="s">
        <v>55</v>
      </c>
      <c r="C314" s="5" t="s">
        <v>56</v>
      </c>
      <c r="D314" s="5" t="s">
        <v>30</v>
      </c>
      <c r="E314" s="5" t="s">
        <v>24</v>
      </c>
      <c r="F314" s="5" t="s">
        <v>24</v>
      </c>
      <c r="G314" s="18">
        <v>156000</v>
      </c>
      <c r="H314" s="19">
        <v>325521.3</v>
      </c>
    </row>
    <row r="315" spans="1:8">
      <c r="A315" s="5">
        <v>305</v>
      </c>
      <c r="B315" s="5" t="s">
        <v>55</v>
      </c>
      <c r="C315" s="5" t="s">
        <v>57</v>
      </c>
      <c r="D315" s="5"/>
      <c r="E315" s="5"/>
      <c r="F315" s="5"/>
      <c r="G315" s="18">
        <v>5965704</v>
      </c>
      <c r="H315" s="19">
        <v>12697064.1</v>
      </c>
    </row>
    <row r="316" spans="1:8">
      <c r="A316" s="5">
        <v>306</v>
      </c>
      <c r="B316" s="5" t="s">
        <v>55</v>
      </c>
      <c r="C316" s="5" t="s">
        <v>37</v>
      </c>
      <c r="D316" s="5" t="s">
        <v>38</v>
      </c>
      <c r="E316" s="5" t="s">
        <v>24</v>
      </c>
      <c r="F316" s="5" t="s">
        <v>24</v>
      </c>
      <c r="G316" s="18">
        <v>50619</v>
      </c>
      <c r="H316" s="19">
        <v>374.56</v>
      </c>
    </row>
    <row r="317" spans="1:8">
      <c r="A317" s="5">
        <v>307</v>
      </c>
      <c r="B317" s="5" t="s">
        <v>55</v>
      </c>
      <c r="C317" s="20" t="s">
        <v>37</v>
      </c>
      <c r="D317" s="20" t="s">
        <v>21</v>
      </c>
      <c r="E317" s="20" t="s">
        <v>22</v>
      </c>
      <c r="F317" s="20" t="s">
        <v>22</v>
      </c>
      <c r="G317" s="21">
        <v>589613</v>
      </c>
      <c r="H317" s="22">
        <v>13058.090000000002</v>
      </c>
    </row>
    <row r="318" spans="1:8">
      <c r="A318" s="5">
        <v>308</v>
      </c>
      <c r="B318" s="5" t="s">
        <v>55</v>
      </c>
      <c r="C318" s="5" t="s">
        <v>37</v>
      </c>
      <c r="D318" s="5" t="s">
        <v>21</v>
      </c>
      <c r="E318" s="5" t="s">
        <v>22</v>
      </c>
      <c r="F318" s="5" t="s">
        <v>26</v>
      </c>
      <c r="G318" s="18">
        <v>14879</v>
      </c>
      <c r="H318" s="19">
        <v>373.46</v>
      </c>
    </row>
    <row r="319" spans="1:8">
      <c r="A319" s="5">
        <v>309</v>
      </c>
      <c r="B319" s="5" t="s">
        <v>55</v>
      </c>
      <c r="C319" s="5" t="s">
        <v>37</v>
      </c>
      <c r="D319" s="5" t="s">
        <v>21</v>
      </c>
      <c r="E319" s="5" t="s">
        <v>23</v>
      </c>
      <c r="F319" s="5" t="s">
        <v>23</v>
      </c>
      <c r="G319" s="18">
        <v>98899</v>
      </c>
      <c r="H319" s="19">
        <v>1028.5500000000002</v>
      </c>
    </row>
    <row r="320" spans="1:8">
      <c r="A320" s="5">
        <v>310</v>
      </c>
      <c r="B320" s="5" t="s">
        <v>55</v>
      </c>
      <c r="C320" s="20" t="s">
        <v>37</v>
      </c>
      <c r="D320" s="20" t="s">
        <v>21</v>
      </c>
      <c r="E320" s="20" t="s">
        <v>24</v>
      </c>
      <c r="F320" s="20" t="s">
        <v>24</v>
      </c>
      <c r="G320" s="21">
        <v>47500535</v>
      </c>
      <c r="H320" s="22">
        <v>354606.07000000012</v>
      </c>
    </row>
    <row r="321" spans="1:8">
      <c r="A321" s="5">
        <v>311</v>
      </c>
      <c r="B321" s="5" t="s">
        <v>55</v>
      </c>
      <c r="C321" s="5" t="s">
        <v>37</v>
      </c>
      <c r="D321" s="5" t="s">
        <v>21</v>
      </c>
      <c r="E321" s="5" t="s">
        <v>26</v>
      </c>
      <c r="F321" s="5" t="s">
        <v>22</v>
      </c>
      <c r="G321" s="18">
        <v>3010702</v>
      </c>
      <c r="H321" s="19">
        <v>75556.299999999988</v>
      </c>
    </row>
    <row r="322" spans="1:8">
      <c r="A322" s="5">
        <v>312</v>
      </c>
      <c r="B322" s="5" t="s">
        <v>55</v>
      </c>
      <c r="C322" s="20" t="s">
        <v>37</v>
      </c>
      <c r="D322" s="20" t="s">
        <v>21</v>
      </c>
      <c r="E322" s="20" t="s">
        <v>26</v>
      </c>
      <c r="F322" s="20" t="s">
        <v>26</v>
      </c>
      <c r="G322" s="21">
        <v>800472</v>
      </c>
      <c r="H322" s="22">
        <v>13685.439999999997</v>
      </c>
    </row>
    <row r="323" spans="1:8">
      <c r="A323" s="5">
        <v>313</v>
      </c>
      <c r="B323" s="5" t="s">
        <v>55</v>
      </c>
      <c r="C323" s="5" t="s">
        <v>37</v>
      </c>
      <c r="D323" s="5" t="s">
        <v>21</v>
      </c>
      <c r="E323" s="5" t="s">
        <v>27</v>
      </c>
      <c r="F323" s="5" t="s">
        <v>23</v>
      </c>
      <c r="G323" s="18">
        <v>1755117</v>
      </c>
      <c r="H323" s="19">
        <v>22104.95</v>
      </c>
    </row>
    <row r="324" spans="1:8">
      <c r="A324" s="5">
        <v>314</v>
      </c>
      <c r="B324" s="5" t="s">
        <v>55</v>
      </c>
      <c r="C324" s="5" t="s">
        <v>37</v>
      </c>
      <c r="D324" s="5" t="s">
        <v>21</v>
      </c>
      <c r="E324" s="5" t="s">
        <v>27</v>
      </c>
      <c r="F324" s="5" t="s">
        <v>24</v>
      </c>
      <c r="G324" s="18">
        <v>3751890</v>
      </c>
      <c r="H324" s="19">
        <v>59904.740000000005</v>
      </c>
    </row>
    <row r="325" spans="1:8">
      <c r="A325" s="5">
        <v>315</v>
      </c>
      <c r="B325" s="5" t="s">
        <v>55</v>
      </c>
      <c r="C325" s="5" t="s">
        <v>37</v>
      </c>
      <c r="D325" s="5" t="s">
        <v>30</v>
      </c>
      <c r="E325" s="5" t="s">
        <v>24</v>
      </c>
      <c r="F325" s="5" t="s">
        <v>24</v>
      </c>
      <c r="G325" s="18">
        <v>1060611</v>
      </c>
      <c r="H325" s="19">
        <v>15400.260000000002</v>
      </c>
    </row>
    <row r="326" spans="1:8">
      <c r="A326" s="5">
        <v>316</v>
      </c>
      <c r="B326" s="5" t="s">
        <v>55</v>
      </c>
      <c r="C326" s="5" t="s">
        <v>37</v>
      </c>
      <c r="D326" s="5" t="s">
        <v>30</v>
      </c>
      <c r="E326" s="5" t="s">
        <v>27</v>
      </c>
      <c r="F326" s="5" t="s">
        <v>23</v>
      </c>
      <c r="G326" s="18">
        <v>1056001</v>
      </c>
      <c r="H326" s="19">
        <v>17018.57</v>
      </c>
    </row>
    <row r="327" spans="1:8">
      <c r="A327" s="5">
        <v>317</v>
      </c>
      <c r="B327" s="5" t="s">
        <v>55</v>
      </c>
      <c r="C327" s="5" t="s">
        <v>37</v>
      </c>
      <c r="D327" s="5" t="s">
        <v>30</v>
      </c>
      <c r="E327" s="5" t="s">
        <v>27</v>
      </c>
      <c r="F327" s="5" t="s">
        <v>24</v>
      </c>
      <c r="G327" s="18">
        <v>116770</v>
      </c>
      <c r="H327" s="19">
        <v>2148.59</v>
      </c>
    </row>
    <row r="328" spans="1:8">
      <c r="A328" s="5">
        <v>318</v>
      </c>
      <c r="B328" s="5" t="s">
        <v>55</v>
      </c>
      <c r="C328" s="5" t="s">
        <v>39</v>
      </c>
      <c r="D328" s="5"/>
      <c r="E328" s="5"/>
      <c r="F328" s="5"/>
      <c r="G328" s="18">
        <v>59806108</v>
      </c>
      <c r="H328" s="19">
        <v>575259.58000000007</v>
      </c>
    </row>
    <row r="329" spans="1:8">
      <c r="A329" s="5">
        <v>319</v>
      </c>
      <c r="B329" s="5" t="s">
        <v>55</v>
      </c>
      <c r="C329" s="5" t="s">
        <v>42</v>
      </c>
      <c r="D329" s="5" t="s">
        <v>21</v>
      </c>
      <c r="E329" s="5" t="s">
        <v>22</v>
      </c>
      <c r="F329" s="5" t="s">
        <v>22</v>
      </c>
      <c r="G329" s="18">
        <v>20727</v>
      </c>
      <c r="H329" s="19">
        <v>3517.06</v>
      </c>
    </row>
    <row r="330" spans="1:8">
      <c r="A330" s="5">
        <v>320</v>
      </c>
      <c r="B330" s="5" t="s">
        <v>55</v>
      </c>
      <c r="C330" s="20" t="s">
        <v>42</v>
      </c>
      <c r="D330" s="20" t="s">
        <v>21</v>
      </c>
      <c r="E330" s="20" t="s">
        <v>23</v>
      </c>
      <c r="F330" s="20" t="s">
        <v>23</v>
      </c>
      <c r="G330" s="21">
        <v>57339</v>
      </c>
      <c r="H330" s="22">
        <v>19638.61</v>
      </c>
    </row>
    <row r="331" spans="1:8">
      <c r="A331" s="5">
        <v>321</v>
      </c>
      <c r="B331" s="5" t="s">
        <v>55</v>
      </c>
      <c r="C331" s="5" t="s">
        <v>42</v>
      </c>
      <c r="D331" s="5" t="s">
        <v>21</v>
      </c>
      <c r="E331" s="5" t="s">
        <v>24</v>
      </c>
      <c r="F331" s="5" t="s">
        <v>24</v>
      </c>
      <c r="G331" s="18">
        <v>515356</v>
      </c>
      <c r="H331" s="19">
        <v>88108.33</v>
      </c>
    </row>
    <row r="332" spans="1:8">
      <c r="A332" s="5">
        <v>322</v>
      </c>
      <c r="B332" s="5" t="s">
        <v>55</v>
      </c>
      <c r="C332" s="5" t="s">
        <v>42</v>
      </c>
      <c r="D332" s="5" t="s">
        <v>21</v>
      </c>
      <c r="E332" s="5" t="s">
        <v>26</v>
      </c>
      <c r="F332" s="5" t="s">
        <v>22</v>
      </c>
      <c r="G332" s="18">
        <v>133195</v>
      </c>
      <c r="H332" s="19">
        <v>22975.38</v>
      </c>
    </row>
    <row r="333" spans="1:8">
      <c r="A333" s="5">
        <v>323</v>
      </c>
      <c r="B333" s="5" t="s">
        <v>55</v>
      </c>
      <c r="C333" s="5" t="s">
        <v>42</v>
      </c>
      <c r="D333" s="5" t="s">
        <v>21</v>
      </c>
      <c r="E333" s="5" t="s">
        <v>26</v>
      </c>
      <c r="F333" s="5" t="s">
        <v>26</v>
      </c>
      <c r="G333" s="18">
        <v>7660</v>
      </c>
      <c r="H333" s="19">
        <v>1302.2</v>
      </c>
    </row>
    <row r="334" spans="1:8">
      <c r="A334" s="5">
        <v>324</v>
      </c>
      <c r="B334" s="5" t="s">
        <v>55</v>
      </c>
      <c r="C334" s="20" t="s">
        <v>42</v>
      </c>
      <c r="D334" s="20" t="s">
        <v>21</v>
      </c>
      <c r="E334" s="20" t="s">
        <v>27</v>
      </c>
      <c r="F334" s="20" t="s">
        <v>23</v>
      </c>
      <c r="G334" s="21">
        <v>171196</v>
      </c>
      <c r="H334" s="22">
        <v>58634.700000000004</v>
      </c>
    </row>
    <row r="335" spans="1:8">
      <c r="A335" s="5">
        <v>325</v>
      </c>
      <c r="B335" s="5" t="s">
        <v>55</v>
      </c>
      <c r="C335" s="5" t="s">
        <v>42</v>
      </c>
      <c r="D335" s="5" t="s">
        <v>21</v>
      </c>
      <c r="E335" s="5" t="s">
        <v>27</v>
      </c>
      <c r="F335" s="5" t="s">
        <v>24</v>
      </c>
      <c r="G335" s="18">
        <v>5198</v>
      </c>
      <c r="H335" s="19">
        <v>1358.2600000000002</v>
      </c>
    </row>
    <row r="336" spans="1:8">
      <c r="A336" s="5">
        <v>326</v>
      </c>
      <c r="B336" s="5" t="s">
        <v>55</v>
      </c>
      <c r="C336" s="5" t="s">
        <v>42</v>
      </c>
      <c r="D336" s="5" t="s">
        <v>30</v>
      </c>
      <c r="E336" s="5" t="s">
        <v>27</v>
      </c>
      <c r="F336" s="5" t="s">
        <v>23</v>
      </c>
      <c r="G336" s="18">
        <v>133215</v>
      </c>
      <c r="H336" s="19">
        <v>45626.080000000002</v>
      </c>
    </row>
    <row r="337" spans="1:8">
      <c r="A337" s="5">
        <v>327</v>
      </c>
      <c r="B337" s="5" t="s">
        <v>55</v>
      </c>
      <c r="C337" s="5" t="s">
        <v>42</v>
      </c>
      <c r="D337" s="5" t="s">
        <v>30</v>
      </c>
      <c r="E337" s="5" t="s">
        <v>27</v>
      </c>
      <c r="F337" s="5" t="s">
        <v>24</v>
      </c>
      <c r="G337" s="18">
        <v>5254</v>
      </c>
      <c r="H337" s="19">
        <v>1372.85</v>
      </c>
    </row>
    <row r="338" spans="1:8">
      <c r="A338" s="5">
        <v>328</v>
      </c>
      <c r="B338" s="5" t="s">
        <v>55</v>
      </c>
      <c r="C338" s="5" t="s">
        <v>43</v>
      </c>
      <c r="D338" s="5"/>
      <c r="E338" s="5"/>
      <c r="F338" s="5"/>
      <c r="G338" s="18">
        <v>1049140</v>
      </c>
      <c r="H338" s="19">
        <v>242533.47000000006</v>
      </c>
    </row>
    <row r="339" spans="1:8">
      <c r="A339" s="5">
        <v>329</v>
      </c>
      <c r="B339" s="5" t="s">
        <v>55</v>
      </c>
      <c r="C339" s="5" t="s">
        <v>46</v>
      </c>
      <c r="D339" s="5" t="s">
        <v>21</v>
      </c>
      <c r="E339" s="5" t="s">
        <v>22</v>
      </c>
      <c r="F339" s="5" t="s">
        <v>22</v>
      </c>
      <c r="G339" s="18">
        <v>93463</v>
      </c>
      <c r="H339" s="19">
        <v>5073.41</v>
      </c>
    </row>
    <row r="340" spans="1:8">
      <c r="A340" s="5">
        <v>330</v>
      </c>
      <c r="B340" s="5" t="s">
        <v>55</v>
      </c>
      <c r="C340" s="5" t="s">
        <v>46</v>
      </c>
      <c r="D340" s="5" t="s">
        <v>21</v>
      </c>
      <c r="E340" s="5" t="s">
        <v>22</v>
      </c>
      <c r="F340" s="5" t="s">
        <v>26</v>
      </c>
      <c r="G340" s="18">
        <v>14879</v>
      </c>
      <c r="H340" s="19">
        <v>688.57999999999947</v>
      </c>
    </row>
    <row r="341" spans="1:8">
      <c r="A341" s="5">
        <v>331</v>
      </c>
      <c r="B341" s="5" t="s">
        <v>55</v>
      </c>
      <c r="C341" s="20" t="s">
        <v>46</v>
      </c>
      <c r="D341" s="20" t="s">
        <v>21</v>
      </c>
      <c r="E341" s="20" t="s">
        <v>24</v>
      </c>
      <c r="F341" s="20" t="s">
        <v>24</v>
      </c>
      <c r="G341" s="21">
        <v>2259848</v>
      </c>
      <c r="H341" s="22">
        <v>1696.7400000000005</v>
      </c>
    </row>
    <row r="342" spans="1:8">
      <c r="A342" s="5">
        <v>332</v>
      </c>
      <c r="B342" s="5" t="s">
        <v>55</v>
      </c>
      <c r="C342" s="5" t="s">
        <v>46</v>
      </c>
      <c r="D342" s="5" t="s">
        <v>21</v>
      </c>
      <c r="E342" s="5" t="s">
        <v>27</v>
      </c>
      <c r="F342" s="5" t="s">
        <v>24</v>
      </c>
      <c r="G342" s="18">
        <v>99056</v>
      </c>
      <c r="H342" s="19">
        <v>19686.7</v>
      </c>
    </row>
    <row r="343" spans="1:8">
      <c r="A343" s="5">
        <v>333</v>
      </c>
      <c r="B343" s="5" t="s">
        <v>55</v>
      </c>
      <c r="C343" s="5" t="s">
        <v>46</v>
      </c>
      <c r="D343" s="5" t="s">
        <v>30</v>
      </c>
      <c r="E343" s="5" t="s">
        <v>27</v>
      </c>
      <c r="F343" s="5" t="s">
        <v>23</v>
      </c>
      <c r="G343" s="18">
        <v>0</v>
      </c>
      <c r="H343" s="19">
        <v>0</v>
      </c>
    </row>
    <row r="344" spans="1:8">
      <c r="A344" s="5">
        <v>334</v>
      </c>
      <c r="B344" s="5" t="s">
        <v>55</v>
      </c>
      <c r="C344" s="5" t="s">
        <v>46</v>
      </c>
      <c r="D344" s="5" t="s">
        <v>30</v>
      </c>
      <c r="E344" s="5" t="s">
        <v>27</v>
      </c>
      <c r="F344" s="5" t="s">
        <v>24</v>
      </c>
      <c r="G344" s="18">
        <v>116770</v>
      </c>
      <c r="H344" s="19">
        <v>25724.440000000002</v>
      </c>
    </row>
    <row r="345" spans="1:8">
      <c r="A345" s="5">
        <v>335</v>
      </c>
      <c r="B345" s="5" t="s">
        <v>55</v>
      </c>
      <c r="C345" s="5" t="s">
        <v>47</v>
      </c>
      <c r="D345" s="5"/>
      <c r="E345" s="5"/>
      <c r="F345" s="5"/>
      <c r="G345" s="18">
        <v>2584016</v>
      </c>
      <c r="H345" s="19">
        <v>52869.87</v>
      </c>
    </row>
    <row r="346" spans="1:8">
      <c r="A346" s="5">
        <v>336</v>
      </c>
      <c r="B346" s="5" t="s">
        <v>55</v>
      </c>
      <c r="C346" s="5" t="s">
        <v>58</v>
      </c>
      <c r="D346" s="5" t="s">
        <v>21</v>
      </c>
      <c r="E346" s="5" t="s">
        <v>22</v>
      </c>
      <c r="F346" s="5" t="s">
        <v>22</v>
      </c>
      <c r="G346" s="18">
        <v>93463</v>
      </c>
      <c r="H346" s="19">
        <v>6698.0500000000029</v>
      </c>
    </row>
    <row r="347" spans="1:8">
      <c r="A347" s="5">
        <v>337</v>
      </c>
      <c r="B347" s="5" t="s">
        <v>55</v>
      </c>
      <c r="C347" s="5" t="s">
        <v>58</v>
      </c>
      <c r="D347" s="5" t="s">
        <v>21</v>
      </c>
      <c r="E347" s="5" t="s">
        <v>22</v>
      </c>
      <c r="F347" s="5" t="s">
        <v>26</v>
      </c>
      <c r="G347" s="18">
        <v>14879</v>
      </c>
      <c r="H347" s="19">
        <v>1276.05</v>
      </c>
    </row>
    <row r="348" spans="1:8">
      <c r="A348" s="5">
        <v>338</v>
      </c>
      <c r="B348" s="5" t="s">
        <v>55</v>
      </c>
      <c r="C348" s="5" t="s">
        <v>58</v>
      </c>
      <c r="D348" s="5" t="s">
        <v>21</v>
      </c>
      <c r="E348" s="5" t="s">
        <v>24</v>
      </c>
      <c r="F348" s="5" t="s">
        <v>24</v>
      </c>
      <c r="G348" s="18">
        <v>99495</v>
      </c>
      <c r="H348" s="19">
        <v>-169.54000000000002</v>
      </c>
    </row>
    <row r="349" spans="1:8">
      <c r="A349" s="5">
        <v>339</v>
      </c>
      <c r="B349" s="5" t="s">
        <v>55</v>
      </c>
      <c r="C349" s="5" t="s">
        <v>58</v>
      </c>
      <c r="D349" s="5" t="s">
        <v>21</v>
      </c>
      <c r="E349" s="5" t="s">
        <v>27</v>
      </c>
      <c r="F349" s="5" t="s">
        <v>24</v>
      </c>
      <c r="G349" s="18">
        <v>25614</v>
      </c>
      <c r="H349" s="19">
        <v>3898.45</v>
      </c>
    </row>
    <row r="350" spans="1:8">
      <c r="A350" s="5">
        <v>340</v>
      </c>
      <c r="B350" s="5" t="s">
        <v>55</v>
      </c>
      <c r="C350" s="5" t="s">
        <v>58</v>
      </c>
      <c r="D350" s="5" t="s">
        <v>30</v>
      </c>
      <c r="E350" s="5" t="s">
        <v>27</v>
      </c>
      <c r="F350" s="5" t="s">
        <v>23</v>
      </c>
      <c r="G350" s="18">
        <v>0</v>
      </c>
      <c r="H350" s="19">
        <v>0</v>
      </c>
    </row>
    <row r="351" spans="1:8">
      <c r="A351" s="5">
        <v>341</v>
      </c>
      <c r="B351" s="5" t="s">
        <v>55</v>
      </c>
      <c r="C351" s="5" t="s">
        <v>58</v>
      </c>
      <c r="D351" s="5" t="s">
        <v>30</v>
      </c>
      <c r="E351" s="5" t="s">
        <v>27</v>
      </c>
      <c r="F351" s="5" t="s">
        <v>24</v>
      </c>
      <c r="G351" s="18">
        <v>0</v>
      </c>
      <c r="H351" s="19">
        <v>0</v>
      </c>
    </row>
    <row r="352" spans="1:8">
      <c r="A352" s="5">
        <v>342</v>
      </c>
      <c r="B352" s="5" t="s">
        <v>55</v>
      </c>
      <c r="C352" s="5" t="s">
        <v>59</v>
      </c>
      <c r="D352" s="5"/>
      <c r="E352" s="5"/>
      <c r="F352" s="5"/>
      <c r="G352" s="18">
        <v>233451</v>
      </c>
      <c r="H352" s="19">
        <v>11703.010000000002</v>
      </c>
    </row>
    <row r="353" spans="1:8">
      <c r="A353" s="5">
        <v>343</v>
      </c>
      <c r="B353" s="5" t="s">
        <v>60</v>
      </c>
      <c r="C353" s="5"/>
      <c r="D353" s="5"/>
      <c r="E353" s="5"/>
      <c r="F353" s="5"/>
      <c r="G353" s="18">
        <v>202833555</v>
      </c>
      <c r="H353" s="19">
        <v>23296639.694600001</v>
      </c>
    </row>
    <row r="354" spans="1:8">
      <c r="A354" s="5">
        <v>344</v>
      </c>
      <c r="B354" s="5" t="s">
        <v>61</v>
      </c>
      <c r="C354" s="20" t="s">
        <v>20</v>
      </c>
      <c r="D354" s="20" t="s">
        <v>21</v>
      </c>
      <c r="E354" s="20" t="s">
        <v>26</v>
      </c>
      <c r="F354" s="20" t="s">
        <v>26</v>
      </c>
      <c r="G354" s="21">
        <v>1486371</v>
      </c>
      <c r="H354" s="22">
        <v>668429.19999999984</v>
      </c>
    </row>
    <row r="355" spans="1:8">
      <c r="A355" s="5">
        <v>345</v>
      </c>
      <c r="B355" s="5" t="s">
        <v>61</v>
      </c>
      <c r="C355" s="5" t="s">
        <v>28</v>
      </c>
      <c r="D355" s="5"/>
      <c r="E355" s="5"/>
      <c r="F355" s="5"/>
      <c r="G355" s="18">
        <v>1486371</v>
      </c>
      <c r="H355" s="19">
        <v>668429.19999999984</v>
      </c>
    </row>
    <row r="356" spans="1:8">
      <c r="A356" s="5">
        <v>346</v>
      </c>
      <c r="B356" s="5" t="s">
        <v>62</v>
      </c>
      <c r="C356" s="5"/>
      <c r="D356" s="5"/>
      <c r="E356" s="5"/>
      <c r="F356" s="5"/>
      <c r="G356" s="18">
        <v>1486371</v>
      </c>
      <c r="H356" s="19">
        <v>668429.19999999984</v>
      </c>
    </row>
    <row r="357" spans="1:8">
      <c r="A357" s="5">
        <v>347</v>
      </c>
      <c r="B357" s="5" t="s">
        <v>63</v>
      </c>
      <c r="C357" s="5" t="s">
        <v>64</v>
      </c>
      <c r="D357" s="5" t="s">
        <v>65</v>
      </c>
      <c r="E357" s="5" t="s">
        <v>66</v>
      </c>
      <c r="F357" s="5" t="s">
        <v>31</v>
      </c>
      <c r="G357" s="18">
        <v>133457</v>
      </c>
      <c r="H357" s="19">
        <v>38208.76</v>
      </c>
    </row>
    <row r="358" spans="1:8">
      <c r="A358" s="5">
        <v>348</v>
      </c>
      <c r="B358" s="5" t="s">
        <v>63</v>
      </c>
      <c r="C358" s="5" t="s">
        <v>64</v>
      </c>
      <c r="D358" s="5" t="s">
        <v>65</v>
      </c>
      <c r="E358" s="5" t="s">
        <v>66</v>
      </c>
      <c r="F358" s="5" t="s">
        <v>24</v>
      </c>
      <c r="G358" s="18">
        <v>95264326</v>
      </c>
      <c r="H358" s="19">
        <v>980793.39</v>
      </c>
    </row>
    <row r="359" spans="1:8">
      <c r="A359" s="5">
        <v>349</v>
      </c>
      <c r="B359" s="5" t="s">
        <v>63</v>
      </c>
      <c r="C359" s="5" t="s">
        <v>64</v>
      </c>
      <c r="D359" s="5" t="s">
        <v>65</v>
      </c>
      <c r="E359" s="5" t="s">
        <v>66</v>
      </c>
      <c r="F359" s="5" t="s">
        <v>26</v>
      </c>
      <c r="G359" s="18">
        <v>41638969</v>
      </c>
      <c r="H359" s="19">
        <v>283068.84000000003</v>
      </c>
    </row>
    <row r="360" spans="1:8">
      <c r="A360" s="5">
        <v>350</v>
      </c>
      <c r="B360" s="5" t="s">
        <v>63</v>
      </c>
      <c r="C360" s="5" t="s">
        <v>64</v>
      </c>
      <c r="D360" s="5" t="s">
        <v>65</v>
      </c>
      <c r="E360" s="5" t="s">
        <v>66</v>
      </c>
      <c r="F360" s="5" t="s">
        <v>27</v>
      </c>
      <c r="G360" s="18">
        <v>62535869</v>
      </c>
      <c r="H360" s="19">
        <v>520452.06000000006</v>
      </c>
    </row>
    <row r="361" spans="1:8">
      <c r="A361" s="5">
        <v>351</v>
      </c>
      <c r="B361" s="5" t="s">
        <v>63</v>
      </c>
      <c r="C361" s="5" t="s">
        <v>67</v>
      </c>
      <c r="D361" s="5"/>
      <c r="E361" s="5"/>
      <c r="F361" s="5"/>
      <c r="G361" s="18">
        <v>199572621</v>
      </c>
      <c r="H361" s="19">
        <v>1822523.05</v>
      </c>
    </row>
    <row r="362" spans="1:8">
      <c r="A362" s="5">
        <v>352</v>
      </c>
      <c r="B362" s="5" t="s">
        <v>68</v>
      </c>
      <c r="C362" s="5"/>
      <c r="D362" s="5"/>
      <c r="E362" s="5"/>
      <c r="F362" s="5"/>
      <c r="G362" s="18">
        <v>199572621</v>
      </c>
      <c r="H362" s="19">
        <v>1822523.05</v>
      </c>
    </row>
    <row r="363" spans="1:8">
      <c r="A363" s="5">
        <v>353</v>
      </c>
      <c r="B363" s="5" t="s">
        <v>69</v>
      </c>
      <c r="C363" s="5" t="s">
        <v>37</v>
      </c>
      <c r="D363" s="5" t="s">
        <v>65</v>
      </c>
      <c r="E363" s="5" t="s">
        <v>22</v>
      </c>
      <c r="F363" s="5" t="s">
        <v>22</v>
      </c>
      <c r="G363" s="18">
        <v>247935</v>
      </c>
      <c r="H363" s="19">
        <v>43091.06</v>
      </c>
    </row>
    <row r="364" spans="1:8">
      <c r="A364" s="5">
        <v>354</v>
      </c>
      <c r="B364" s="5" t="s">
        <v>69</v>
      </c>
      <c r="C364" s="20" t="s">
        <v>37</v>
      </c>
      <c r="D364" s="20" t="s">
        <v>65</v>
      </c>
      <c r="E364" s="20" t="s">
        <v>22</v>
      </c>
      <c r="F364" s="20" t="s">
        <v>25</v>
      </c>
      <c r="G364" s="21">
        <v>24926</v>
      </c>
      <c r="H364" s="22">
        <v>5511.14</v>
      </c>
    </row>
    <row r="365" spans="1:8">
      <c r="A365" s="5">
        <v>355</v>
      </c>
      <c r="B365" s="5" t="s">
        <v>69</v>
      </c>
      <c r="C365" s="5" t="s">
        <v>37</v>
      </c>
      <c r="D365" s="5" t="s">
        <v>65</v>
      </c>
      <c r="E365" s="5" t="s">
        <v>22</v>
      </c>
      <c r="F365" s="5" t="s">
        <v>24</v>
      </c>
      <c r="G365" s="18">
        <v>363064</v>
      </c>
      <c r="H365" s="19">
        <v>86210.73</v>
      </c>
    </row>
    <row r="366" spans="1:8">
      <c r="A366" s="5">
        <v>356</v>
      </c>
      <c r="B366" s="5" t="s">
        <v>69</v>
      </c>
      <c r="C366" s="5" t="s">
        <v>37</v>
      </c>
      <c r="D366" s="5" t="s">
        <v>65</v>
      </c>
      <c r="E366" s="5" t="s">
        <v>22</v>
      </c>
      <c r="F366" s="5" t="s">
        <v>26</v>
      </c>
      <c r="G366" s="18">
        <v>10596708</v>
      </c>
      <c r="H366" s="19">
        <v>521124.64999999985</v>
      </c>
    </row>
    <row r="367" spans="1:8">
      <c r="A367" s="5">
        <v>357</v>
      </c>
      <c r="B367" s="5" t="s">
        <v>69</v>
      </c>
      <c r="C367" s="5" t="s">
        <v>37</v>
      </c>
      <c r="D367" s="5" t="s">
        <v>65</v>
      </c>
      <c r="E367" s="5" t="s">
        <v>25</v>
      </c>
      <c r="F367" s="5" t="s">
        <v>22</v>
      </c>
      <c r="G367" s="18">
        <v>5623</v>
      </c>
      <c r="H367" s="19">
        <v>1243.24</v>
      </c>
    </row>
    <row r="368" spans="1:8">
      <c r="A368" s="5">
        <v>358</v>
      </c>
      <c r="B368" s="5" t="s">
        <v>69</v>
      </c>
      <c r="C368" s="5" t="s">
        <v>37</v>
      </c>
      <c r="D368" s="5" t="s">
        <v>65</v>
      </c>
      <c r="E368" s="5" t="s">
        <v>25</v>
      </c>
      <c r="F368" s="5" t="s">
        <v>25</v>
      </c>
      <c r="G368" s="18">
        <v>883109</v>
      </c>
      <c r="H368" s="19">
        <v>124165.15999999999</v>
      </c>
    </row>
    <row r="369" spans="1:8">
      <c r="A369" s="5">
        <v>359</v>
      </c>
      <c r="B369" s="5" t="s">
        <v>69</v>
      </c>
      <c r="C369" s="5" t="s">
        <v>37</v>
      </c>
      <c r="D369" s="5" t="s">
        <v>65</v>
      </c>
      <c r="E369" s="5" t="s">
        <v>25</v>
      </c>
      <c r="F369" s="5" t="s">
        <v>24</v>
      </c>
      <c r="G369" s="18">
        <v>291496</v>
      </c>
      <c r="H369" s="19">
        <v>55792.33</v>
      </c>
    </row>
    <row r="370" spans="1:8">
      <c r="A370" s="5">
        <v>360</v>
      </c>
      <c r="B370" s="5" t="s">
        <v>69</v>
      </c>
      <c r="C370" s="5" t="s">
        <v>37</v>
      </c>
      <c r="D370" s="5" t="s">
        <v>65</v>
      </c>
      <c r="E370" s="5" t="s">
        <v>25</v>
      </c>
      <c r="F370" s="5" t="s">
        <v>26</v>
      </c>
      <c r="G370" s="18">
        <v>57107</v>
      </c>
      <c r="H370" s="19">
        <v>16024.22</v>
      </c>
    </row>
    <row r="371" spans="1:8">
      <c r="A371" s="5">
        <v>361</v>
      </c>
      <c r="B371" s="5" t="s">
        <v>69</v>
      </c>
      <c r="C371" s="20" t="s">
        <v>37</v>
      </c>
      <c r="D371" s="20" t="s">
        <v>65</v>
      </c>
      <c r="E371" s="20" t="s">
        <v>31</v>
      </c>
      <c r="F371" s="20" t="s">
        <v>24</v>
      </c>
      <c r="G371" s="21">
        <v>9715</v>
      </c>
      <c r="H371" s="22">
        <v>2391.83</v>
      </c>
    </row>
    <row r="372" spans="1:8">
      <c r="A372" s="5">
        <v>362</v>
      </c>
      <c r="B372" s="5" t="s">
        <v>69</v>
      </c>
      <c r="C372" s="5" t="s">
        <v>37</v>
      </c>
      <c r="D372" s="5" t="s">
        <v>65</v>
      </c>
      <c r="E372" s="5" t="s">
        <v>31</v>
      </c>
      <c r="F372" s="5" t="s">
        <v>27</v>
      </c>
      <c r="G372" s="18">
        <v>51874</v>
      </c>
      <c r="H372" s="19">
        <v>10929.85</v>
      </c>
    </row>
    <row r="373" spans="1:8">
      <c r="A373" s="5">
        <v>363</v>
      </c>
      <c r="B373" s="5" t="s">
        <v>69</v>
      </c>
      <c r="C373" s="5" t="s">
        <v>37</v>
      </c>
      <c r="D373" s="5" t="s">
        <v>65</v>
      </c>
      <c r="E373" s="5" t="s">
        <v>24</v>
      </c>
      <c r="F373" s="5" t="s">
        <v>25</v>
      </c>
      <c r="G373" s="18">
        <v>250520</v>
      </c>
      <c r="H373" s="19">
        <v>47949.520000000004</v>
      </c>
    </row>
    <row r="374" spans="1:8">
      <c r="A374" s="5">
        <v>364</v>
      </c>
      <c r="B374" s="5" t="s">
        <v>69</v>
      </c>
      <c r="C374" s="5" t="s">
        <v>37</v>
      </c>
      <c r="D374" s="5" t="s">
        <v>65</v>
      </c>
      <c r="E374" s="5" t="s">
        <v>24</v>
      </c>
      <c r="F374" s="5" t="s">
        <v>23</v>
      </c>
      <c r="G374" s="18">
        <v>63997</v>
      </c>
      <c r="H374" s="19">
        <v>12773.79</v>
      </c>
    </row>
    <row r="375" spans="1:8">
      <c r="A375" s="5">
        <v>365</v>
      </c>
      <c r="B375" s="5" t="s">
        <v>69</v>
      </c>
      <c r="C375" s="5" t="s">
        <v>37</v>
      </c>
      <c r="D375" s="5" t="s">
        <v>65</v>
      </c>
      <c r="E375" s="5" t="s">
        <v>24</v>
      </c>
      <c r="F375" s="5" t="s">
        <v>24</v>
      </c>
      <c r="G375" s="18">
        <v>1517438</v>
      </c>
      <c r="H375" s="19">
        <v>170505.43000000008</v>
      </c>
    </row>
    <row r="376" spans="1:8">
      <c r="A376" s="5">
        <v>366</v>
      </c>
      <c r="B376" s="5" t="s">
        <v>69</v>
      </c>
      <c r="C376" s="5" t="s">
        <v>37</v>
      </c>
      <c r="D376" s="5" t="s">
        <v>65</v>
      </c>
      <c r="E376" s="5" t="s">
        <v>26</v>
      </c>
      <c r="F376" s="5" t="s">
        <v>22</v>
      </c>
      <c r="G376" s="18">
        <v>979600</v>
      </c>
      <c r="H376" s="19">
        <v>228491.97999999998</v>
      </c>
    </row>
    <row r="377" spans="1:8">
      <c r="A377" s="5">
        <v>367</v>
      </c>
      <c r="B377" s="5" t="s">
        <v>69</v>
      </c>
      <c r="C377" s="5" t="s">
        <v>37</v>
      </c>
      <c r="D377" s="5" t="s">
        <v>65</v>
      </c>
      <c r="E377" s="5" t="s">
        <v>26</v>
      </c>
      <c r="F377" s="5" t="s">
        <v>25</v>
      </c>
      <c r="G377" s="18">
        <v>188874</v>
      </c>
      <c r="H377" s="19">
        <v>52595.85</v>
      </c>
    </row>
    <row r="378" spans="1:8">
      <c r="A378" s="5">
        <v>368</v>
      </c>
      <c r="B378" s="5" t="s">
        <v>69</v>
      </c>
      <c r="C378" s="20" t="s">
        <v>37</v>
      </c>
      <c r="D378" s="20" t="s">
        <v>65</v>
      </c>
      <c r="E378" s="20" t="s">
        <v>26</v>
      </c>
      <c r="F378" s="20" t="s">
        <v>24</v>
      </c>
      <c r="G378" s="21">
        <v>993315</v>
      </c>
      <c r="H378" s="22">
        <v>223764.61999999997</v>
      </c>
    </row>
    <row r="379" spans="1:8">
      <c r="A379" s="5">
        <v>369</v>
      </c>
      <c r="B379" s="5" t="s">
        <v>69</v>
      </c>
      <c r="C379" s="5" t="s">
        <v>37</v>
      </c>
      <c r="D379" s="5" t="s">
        <v>65</v>
      </c>
      <c r="E379" s="5" t="s">
        <v>26</v>
      </c>
      <c r="F379" s="5" t="s">
        <v>26</v>
      </c>
      <c r="G379" s="18">
        <v>13962272</v>
      </c>
      <c r="H379" s="19">
        <v>825753.98699999996</v>
      </c>
    </row>
    <row r="380" spans="1:8">
      <c r="A380" s="5">
        <v>370</v>
      </c>
      <c r="B380" s="5" t="s">
        <v>69</v>
      </c>
      <c r="C380" s="5" t="s">
        <v>37</v>
      </c>
      <c r="D380" s="5" t="s">
        <v>65</v>
      </c>
      <c r="E380" s="5" t="s">
        <v>27</v>
      </c>
      <c r="F380" s="5" t="s">
        <v>31</v>
      </c>
      <c r="G380" s="18">
        <v>45971</v>
      </c>
      <c r="H380" s="19">
        <v>9686.08</v>
      </c>
    </row>
    <row r="381" spans="1:8">
      <c r="A381" s="5">
        <v>371</v>
      </c>
      <c r="B381" s="5" t="s">
        <v>69</v>
      </c>
      <c r="C381" s="20" t="s">
        <v>37</v>
      </c>
      <c r="D381" s="20" t="s">
        <v>65</v>
      </c>
      <c r="E381" s="20" t="s">
        <v>27</v>
      </c>
      <c r="F381" s="20" t="s">
        <v>23</v>
      </c>
      <c r="G381" s="21">
        <v>7614</v>
      </c>
      <c r="H381" s="22">
        <v>2026.77</v>
      </c>
    </row>
    <row r="382" spans="1:8">
      <c r="A382" s="5">
        <v>372</v>
      </c>
      <c r="B382" s="5" t="s">
        <v>69</v>
      </c>
      <c r="C382" s="5" t="s">
        <v>37</v>
      </c>
      <c r="D382" s="5" t="s">
        <v>65</v>
      </c>
      <c r="E382" s="5" t="s">
        <v>27</v>
      </c>
      <c r="F382" s="5" t="s">
        <v>24</v>
      </c>
      <c r="G382" s="18">
        <v>837842</v>
      </c>
      <c r="H382" s="19">
        <v>199662.6</v>
      </c>
    </row>
    <row r="383" spans="1:8">
      <c r="A383" s="5">
        <v>373</v>
      </c>
      <c r="B383" s="5" t="s">
        <v>69</v>
      </c>
      <c r="C383" s="5" t="s">
        <v>37</v>
      </c>
      <c r="D383" s="5" t="s">
        <v>65</v>
      </c>
      <c r="E383" s="5" t="s">
        <v>27</v>
      </c>
      <c r="F383" s="5" t="s">
        <v>26</v>
      </c>
      <c r="G383" s="18">
        <v>2704</v>
      </c>
      <c r="H383" s="19">
        <v>1363.6299999999999</v>
      </c>
    </row>
    <row r="384" spans="1:8">
      <c r="A384" s="5">
        <v>374</v>
      </c>
      <c r="B384" s="5" t="s">
        <v>69</v>
      </c>
      <c r="C384" s="5" t="s">
        <v>37</v>
      </c>
      <c r="D384" s="5" t="s">
        <v>65</v>
      </c>
      <c r="E384" s="5" t="s">
        <v>27</v>
      </c>
      <c r="F384" s="5" t="s">
        <v>27</v>
      </c>
      <c r="G384" s="18">
        <v>5927266</v>
      </c>
      <c r="H384" s="19">
        <v>394949.24000000011</v>
      </c>
    </row>
    <row r="385" spans="1:8">
      <c r="A385" s="5">
        <v>375</v>
      </c>
      <c r="B385" s="5" t="s">
        <v>69</v>
      </c>
      <c r="C385" s="5" t="s">
        <v>39</v>
      </c>
      <c r="D385" s="5"/>
      <c r="E385" s="5"/>
      <c r="F385" s="5"/>
      <c r="G385" s="18">
        <v>37308970</v>
      </c>
      <c r="H385" s="19">
        <v>3036007.7070000004</v>
      </c>
    </row>
    <row r="386" spans="1:8">
      <c r="A386" s="5">
        <v>376</v>
      </c>
      <c r="B386" s="5" t="s">
        <v>70</v>
      </c>
      <c r="C386" s="5"/>
      <c r="D386" s="5"/>
      <c r="E386" s="5"/>
      <c r="F386" s="5"/>
      <c r="G386" s="18">
        <v>37308970</v>
      </c>
      <c r="H386" s="19">
        <v>3036007.7070000004</v>
      </c>
    </row>
    <row r="387" spans="1:8">
      <c r="A387" s="5">
        <v>377</v>
      </c>
      <c r="B387" s="5" t="s">
        <v>71</v>
      </c>
      <c r="C387" s="20" t="s">
        <v>37</v>
      </c>
      <c r="D387" s="20" t="s">
        <v>65</v>
      </c>
      <c r="E387" s="20" t="s">
        <v>22</v>
      </c>
      <c r="F387" s="20" t="s">
        <v>22</v>
      </c>
      <c r="G387" s="21">
        <v>16000</v>
      </c>
      <c r="H387" s="22">
        <v>19046.400000000001</v>
      </c>
    </row>
    <row r="388" spans="1:8">
      <c r="A388" s="5">
        <v>378</v>
      </c>
      <c r="B388" s="5" t="s">
        <v>71</v>
      </c>
      <c r="C388" s="5" t="s">
        <v>37</v>
      </c>
      <c r="D388" s="5" t="s">
        <v>65</v>
      </c>
      <c r="E388" s="5" t="s">
        <v>22</v>
      </c>
      <c r="F388" s="5" t="s">
        <v>24</v>
      </c>
      <c r="G388" s="18">
        <v>9792</v>
      </c>
      <c r="H388" s="19">
        <v>7053.75</v>
      </c>
    </row>
    <row r="389" spans="1:8">
      <c r="A389" s="5">
        <v>379</v>
      </c>
      <c r="B389" s="5" t="s">
        <v>71</v>
      </c>
      <c r="C389" s="5" t="s">
        <v>37</v>
      </c>
      <c r="D389" s="5" t="s">
        <v>65</v>
      </c>
      <c r="E389" s="5" t="s">
        <v>22</v>
      </c>
      <c r="F389" s="5" t="s">
        <v>26</v>
      </c>
      <c r="G389" s="18">
        <v>2662005</v>
      </c>
      <c r="H389" s="19">
        <v>266297.33999999997</v>
      </c>
    </row>
    <row r="390" spans="1:8">
      <c r="A390" s="5">
        <v>380</v>
      </c>
      <c r="B390" s="5" t="s">
        <v>71</v>
      </c>
      <c r="C390" s="5" t="s">
        <v>37</v>
      </c>
      <c r="D390" s="5" t="s">
        <v>65</v>
      </c>
      <c r="E390" s="5" t="s">
        <v>25</v>
      </c>
      <c r="F390" s="5" t="s">
        <v>25</v>
      </c>
      <c r="G390" s="18">
        <v>453326</v>
      </c>
      <c r="H390" s="19">
        <v>385984.24</v>
      </c>
    </row>
    <row r="391" spans="1:8">
      <c r="A391" s="5">
        <v>381</v>
      </c>
      <c r="B391" s="5" t="s">
        <v>71</v>
      </c>
      <c r="C391" s="5" t="s">
        <v>37</v>
      </c>
      <c r="D391" s="5" t="s">
        <v>65</v>
      </c>
      <c r="E391" s="5" t="s">
        <v>25</v>
      </c>
      <c r="F391" s="5" t="s">
        <v>24</v>
      </c>
      <c r="G391" s="18">
        <v>2</v>
      </c>
      <c r="H391" s="19">
        <v>1.5</v>
      </c>
    </row>
    <row r="392" spans="1:8">
      <c r="A392" s="5">
        <v>382</v>
      </c>
      <c r="B392" s="5" t="s">
        <v>71</v>
      </c>
      <c r="C392" s="5" t="s">
        <v>37</v>
      </c>
      <c r="D392" s="5" t="s">
        <v>65</v>
      </c>
      <c r="E392" s="5" t="s">
        <v>23</v>
      </c>
      <c r="F392" s="5" t="s">
        <v>23</v>
      </c>
      <c r="G392" s="18">
        <v>13454</v>
      </c>
      <c r="H392" s="19">
        <v>10290.86</v>
      </c>
    </row>
    <row r="393" spans="1:8">
      <c r="A393" s="5">
        <v>383</v>
      </c>
      <c r="B393" s="5" t="s">
        <v>71</v>
      </c>
      <c r="C393" s="5" t="s">
        <v>37</v>
      </c>
      <c r="D393" s="5" t="s">
        <v>65</v>
      </c>
      <c r="E393" s="5" t="s">
        <v>24</v>
      </c>
      <c r="F393" s="5" t="s">
        <v>25</v>
      </c>
      <c r="G393" s="18">
        <v>16805</v>
      </c>
      <c r="H393" s="19">
        <v>20004.669999999998</v>
      </c>
    </row>
    <row r="394" spans="1:8">
      <c r="A394" s="5">
        <v>384</v>
      </c>
      <c r="B394" s="5" t="s">
        <v>71</v>
      </c>
      <c r="C394" s="5" t="s">
        <v>37</v>
      </c>
      <c r="D394" s="5" t="s">
        <v>65</v>
      </c>
      <c r="E394" s="5" t="s">
        <v>24</v>
      </c>
      <c r="F394" s="5" t="s">
        <v>24</v>
      </c>
      <c r="G394" s="18">
        <v>5900390</v>
      </c>
      <c r="H394" s="19">
        <v>4207446.1699999981</v>
      </c>
    </row>
    <row r="395" spans="1:8">
      <c r="A395" s="5">
        <v>385</v>
      </c>
      <c r="B395" s="5" t="s">
        <v>71</v>
      </c>
      <c r="C395" s="5" t="s">
        <v>37</v>
      </c>
      <c r="D395" s="5" t="s">
        <v>65</v>
      </c>
      <c r="E395" s="5" t="s">
        <v>26</v>
      </c>
      <c r="F395" s="5" t="s">
        <v>22</v>
      </c>
      <c r="G395" s="18">
        <v>14127</v>
      </c>
      <c r="H395" s="19">
        <v>16816.78</v>
      </c>
    </row>
    <row r="396" spans="1:8">
      <c r="A396" s="5">
        <v>386</v>
      </c>
      <c r="B396" s="5" t="s">
        <v>71</v>
      </c>
      <c r="C396" s="5" t="s">
        <v>37</v>
      </c>
      <c r="D396" s="5" t="s">
        <v>65</v>
      </c>
      <c r="E396" s="5" t="s">
        <v>26</v>
      </c>
      <c r="F396" s="5" t="s">
        <v>25</v>
      </c>
      <c r="G396" s="18">
        <v>110008</v>
      </c>
      <c r="H396" s="19">
        <v>95487.85</v>
      </c>
    </row>
    <row r="397" spans="1:8">
      <c r="A397" s="5">
        <v>387</v>
      </c>
      <c r="B397" s="5" t="s">
        <v>71</v>
      </c>
      <c r="C397" s="5" t="s">
        <v>37</v>
      </c>
      <c r="D397" s="5" t="s">
        <v>65</v>
      </c>
      <c r="E397" s="5" t="s">
        <v>26</v>
      </c>
      <c r="F397" s="5" t="s">
        <v>24</v>
      </c>
      <c r="G397" s="18">
        <v>21450</v>
      </c>
      <c r="H397" s="19">
        <v>10725</v>
      </c>
    </row>
    <row r="398" spans="1:8">
      <c r="A398" s="5">
        <v>388</v>
      </c>
      <c r="B398" s="5" t="s">
        <v>71</v>
      </c>
      <c r="C398" s="5" t="s">
        <v>37</v>
      </c>
      <c r="D398" s="5" t="s">
        <v>65</v>
      </c>
      <c r="E398" s="5" t="s">
        <v>26</v>
      </c>
      <c r="F398" s="5" t="s">
        <v>26</v>
      </c>
      <c r="G398" s="18">
        <v>9467119</v>
      </c>
      <c r="H398" s="19">
        <v>960343.10000000033</v>
      </c>
    </row>
    <row r="399" spans="1:8">
      <c r="A399" s="5">
        <v>389</v>
      </c>
      <c r="B399" s="5" t="s">
        <v>71</v>
      </c>
      <c r="C399" s="5" t="s">
        <v>39</v>
      </c>
      <c r="D399" s="5"/>
      <c r="E399" s="5"/>
      <c r="F399" s="5"/>
      <c r="G399" s="18">
        <v>18684478</v>
      </c>
      <c r="H399" s="19">
        <v>5999497.6599999983</v>
      </c>
    </row>
    <row r="400" spans="1:8">
      <c r="A400" s="5">
        <v>390</v>
      </c>
      <c r="B400" s="5" t="s">
        <v>72</v>
      </c>
      <c r="C400" s="5"/>
      <c r="D400" s="5"/>
      <c r="E400" s="5"/>
      <c r="F400" s="5"/>
      <c r="G400" s="18">
        <v>18684478</v>
      </c>
      <c r="H400" s="19">
        <v>5999497.6599999983</v>
      </c>
    </row>
    <row r="401" spans="1:8">
      <c r="A401" s="5">
        <v>391</v>
      </c>
      <c r="B401" s="5" t="s">
        <v>73</v>
      </c>
      <c r="C401" s="5" t="s">
        <v>37</v>
      </c>
      <c r="D401" s="5" t="s">
        <v>65</v>
      </c>
      <c r="E401" s="5" t="s">
        <v>24</v>
      </c>
      <c r="F401" s="5" t="s">
        <v>24</v>
      </c>
      <c r="G401" s="18">
        <v>20053714</v>
      </c>
      <c r="H401" s="19">
        <v>383304.6100000001</v>
      </c>
    </row>
    <row r="402" spans="1:8">
      <c r="A402" s="5">
        <v>392</v>
      </c>
      <c r="B402" s="5" t="s">
        <v>73</v>
      </c>
      <c r="C402" s="5" t="s">
        <v>39</v>
      </c>
      <c r="D402" s="5"/>
      <c r="E402" s="5"/>
      <c r="F402" s="5"/>
      <c r="G402" s="18">
        <v>20053714</v>
      </c>
      <c r="H402" s="19">
        <v>383304.6100000001</v>
      </c>
    </row>
    <row r="403" spans="1:8">
      <c r="A403" s="5">
        <v>393</v>
      </c>
      <c r="B403" s="5" t="s">
        <v>74</v>
      </c>
      <c r="C403" s="5"/>
      <c r="D403" s="5"/>
      <c r="E403" s="5"/>
      <c r="F403" s="5"/>
      <c r="G403" s="18">
        <v>20053714</v>
      </c>
      <c r="H403" s="19">
        <v>383304.6100000001</v>
      </c>
    </row>
    <row r="404" spans="1:8">
      <c r="A404" s="5">
        <v>394</v>
      </c>
      <c r="B404" s="5" t="s">
        <v>75</v>
      </c>
      <c r="C404" s="5" t="s">
        <v>76</v>
      </c>
      <c r="D404" s="5" t="s">
        <v>65</v>
      </c>
      <c r="E404" s="5" t="s">
        <v>24</v>
      </c>
      <c r="F404" s="5" t="s">
        <v>24</v>
      </c>
      <c r="G404" s="18">
        <v>565741</v>
      </c>
      <c r="H404" s="19">
        <v>18556.38</v>
      </c>
    </row>
    <row r="405" spans="1:8">
      <c r="A405" s="5">
        <v>395</v>
      </c>
      <c r="B405" s="5" t="s">
        <v>75</v>
      </c>
      <c r="C405" s="5" t="s">
        <v>77</v>
      </c>
      <c r="D405" s="5"/>
      <c r="E405" s="5"/>
      <c r="F405" s="5"/>
      <c r="G405" s="18">
        <v>565741</v>
      </c>
      <c r="H405" s="19">
        <v>18556.38</v>
      </c>
    </row>
    <row r="406" spans="1:8">
      <c r="A406" s="5">
        <v>396</v>
      </c>
      <c r="B406" s="5" t="s">
        <v>75</v>
      </c>
      <c r="C406" s="5" t="s">
        <v>78</v>
      </c>
      <c r="D406" s="5" t="s">
        <v>65</v>
      </c>
      <c r="E406" s="5" t="s">
        <v>25</v>
      </c>
      <c r="F406" s="5" t="s">
        <v>24</v>
      </c>
      <c r="G406" s="18">
        <v>51809</v>
      </c>
      <c r="H406" s="19">
        <v>937.7600000000001</v>
      </c>
    </row>
    <row r="407" spans="1:8">
      <c r="A407" s="5">
        <v>397</v>
      </c>
      <c r="B407" s="5" t="s">
        <v>75</v>
      </c>
      <c r="C407" s="5" t="s">
        <v>78</v>
      </c>
      <c r="D407" s="5" t="s">
        <v>65</v>
      </c>
      <c r="E407" s="5" t="s">
        <v>24</v>
      </c>
      <c r="F407" s="5" t="s">
        <v>24</v>
      </c>
      <c r="G407" s="18">
        <v>645</v>
      </c>
      <c r="H407" s="19">
        <v>10.26</v>
      </c>
    </row>
    <row r="408" spans="1:8">
      <c r="A408" s="5">
        <v>398</v>
      </c>
      <c r="B408" s="5" t="s">
        <v>75</v>
      </c>
      <c r="C408" s="5" t="s">
        <v>79</v>
      </c>
      <c r="D408" s="5"/>
      <c r="E408" s="5"/>
      <c r="F408" s="5"/>
      <c r="G408" s="18">
        <v>52454</v>
      </c>
      <c r="H408" s="19">
        <v>948.0200000000001</v>
      </c>
    </row>
    <row r="409" spans="1:8">
      <c r="A409" s="5">
        <v>399</v>
      </c>
      <c r="B409" s="5" t="s">
        <v>75</v>
      </c>
      <c r="C409" s="5" t="s">
        <v>80</v>
      </c>
      <c r="D409" s="5" t="s">
        <v>65</v>
      </c>
      <c r="E409" s="5" t="s">
        <v>24</v>
      </c>
      <c r="F409" s="5" t="s">
        <v>25</v>
      </c>
      <c r="G409" s="18">
        <v>32316</v>
      </c>
      <c r="H409" s="19">
        <v>584.91999999999996</v>
      </c>
    </row>
    <row r="410" spans="1:8">
      <c r="A410" s="5">
        <v>400</v>
      </c>
      <c r="B410" s="5" t="s">
        <v>75</v>
      </c>
      <c r="C410" s="5" t="s">
        <v>80</v>
      </c>
      <c r="D410" s="5" t="s">
        <v>65</v>
      </c>
      <c r="E410" s="5" t="s">
        <v>24</v>
      </c>
      <c r="F410" s="5" t="s">
        <v>24</v>
      </c>
      <c r="G410" s="18">
        <v>6385</v>
      </c>
      <c r="H410" s="19">
        <v>101.52</v>
      </c>
    </row>
    <row r="411" spans="1:8">
      <c r="A411" s="5">
        <v>401</v>
      </c>
      <c r="B411" s="5" t="s">
        <v>75</v>
      </c>
      <c r="C411" s="20" t="s">
        <v>81</v>
      </c>
      <c r="D411" s="20"/>
      <c r="E411" s="20"/>
      <c r="F411" s="20"/>
      <c r="G411" s="21">
        <v>38701</v>
      </c>
      <c r="H411" s="22">
        <v>686.43999999999994</v>
      </c>
    </row>
    <row r="412" spans="1:8">
      <c r="A412" s="5">
        <v>402</v>
      </c>
      <c r="B412" s="5" t="s">
        <v>75</v>
      </c>
      <c r="C412" s="5" t="s">
        <v>82</v>
      </c>
      <c r="D412" s="5" t="s">
        <v>65</v>
      </c>
      <c r="E412" s="5" t="s">
        <v>25</v>
      </c>
      <c r="F412" s="5" t="s">
        <v>24</v>
      </c>
      <c r="G412" s="18">
        <v>27749</v>
      </c>
      <c r="H412" s="19">
        <v>8821.4000000000015</v>
      </c>
    </row>
    <row r="413" spans="1:8">
      <c r="A413" s="5">
        <v>403</v>
      </c>
      <c r="B413" s="5" t="s">
        <v>75</v>
      </c>
      <c r="C413" s="5" t="s">
        <v>82</v>
      </c>
      <c r="D413" s="5" t="s">
        <v>65</v>
      </c>
      <c r="E413" s="5" t="s">
        <v>24</v>
      </c>
      <c r="F413" s="5" t="s">
        <v>24</v>
      </c>
      <c r="G413" s="18">
        <v>4343</v>
      </c>
      <c r="H413" s="19">
        <v>1380.64</v>
      </c>
    </row>
    <row r="414" spans="1:8">
      <c r="A414" s="5">
        <v>404</v>
      </c>
      <c r="B414" s="5" t="s">
        <v>75</v>
      </c>
      <c r="C414" s="5" t="s">
        <v>83</v>
      </c>
      <c r="D414" s="5"/>
      <c r="E414" s="5"/>
      <c r="F414" s="5"/>
      <c r="G414" s="18">
        <v>32092</v>
      </c>
      <c r="H414" s="19">
        <v>10202.040000000001</v>
      </c>
    </row>
    <row r="415" spans="1:8">
      <c r="A415" s="5">
        <v>405</v>
      </c>
      <c r="B415" s="5" t="s">
        <v>75</v>
      </c>
      <c r="C415" s="5" t="s">
        <v>84</v>
      </c>
      <c r="D415" s="5" t="s">
        <v>65</v>
      </c>
      <c r="E415" s="5" t="s">
        <v>24</v>
      </c>
      <c r="F415" s="5" t="s">
        <v>25</v>
      </c>
      <c r="G415" s="18">
        <v>573</v>
      </c>
      <c r="H415" s="19">
        <v>182.15</v>
      </c>
    </row>
    <row r="416" spans="1:8">
      <c r="A416" s="5">
        <v>406</v>
      </c>
      <c r="B416" s="5" t="s">
        <v>75</v>
      </c>
      <c r="C416" s="5" t="s">
        <v>85</v>
      </c>
      <c r="D416" s="5"/>
      <c r="E416" s="5"/>
      <c r="F416" s="5"/>
      <c r="G416" s="18">
        <v>573</v>
      </c>
      <c r="H416" s="19">
        <v>182.15</v>
      </c>
    </row>
    <row r="417" spans="1:8">
      <c r="A417" s="5">
        <v>407</v>
      </c>
      <c r="B417" s="5" t="s">
        <v>75</v>
      </c>
      <c r="C417" s="5" t="s">
        <v>86</v>
      </c>
      <c r="D417" s="5" t="s">
        <v>65</v>
      </c>
      <c r="E417" s="5" t="s">
        <v>25</v>
      </c>
      <c r="F417" s="5" t="s">
        <v>24</v>
      </c>
      <c r="G417" s="18">
        <v>70424</v>
      </c>
      <c r="H417" s="19">
        <v>22331.42</v>
      </c>
    </row>
    <row r="418" spans="1:8">
      <c r="A418" s="5">
        <v>408</v>
      </c>
      <c r="B418" s="5" t="s">
        <v>75</v>
      </c>
      <c r="C418" s="5" t="s">
        <v>86</v>
      </c>
      <c r="D418" s="5" t="s">
        <v>65</v>
      </c>
      <c r="E418" s="5" t="s">
        <v>24</v>
      </c>
      <c r="F418" s="5" t="s">
        <v>24</v>
      </c>
      <c r="G418" s="18">
        <v>1551</v>
      </c>
      <c r="H418" s="19">
        <v>294.52</v>
      </c>
    </row>
    <row r="419" spans="1:8">
      <c r="A419" s="5">
        <v>409</v>
      </c>
      <c r="B419" s="5" t="s">
        <v>75</v>
      </c>
      <c r="C419" s="5" t="s">
        <v>87</v>
      </c>
      <c r="D419" s="5"/>
      <c r="E419" s="5"/>
      <c r="F419" s="5"/>
      <c r="G419" s="18">
        <v>71975</v>
      </c>
      <c r="H419" s="19">
        <v>22625.94</v>
      </c>
    </row>
    <row r="420" spans="1:8">
      <c r="A420" s="5">
        <v>410</v>
      </c>
      <c r="B420" s="5" t="s">
        <v>75</v>
      </c>
      <c r="C420" s="5" t="s">
        <v>88</v>
      </c>
      <c r="D420" s="5" t="s">
        <v>65</v>
      </c>
      <c r="E420" s="5" t="s">
        <v>24</v>
      </c>
      <c r="F420" s="5" t="s">
        <v>25</v>
      </c>
      <c r="G420" s="18">
        <v>83942</v>
      </c>
      <c r="H420" s="19">
        <v>26618.010000000002</v>
      </c>
    </row>
    <row r="421" spans="1:8">
      <c r="A421" s="5">
        <v>411</v>
      </c>
      <c r="B421" s="5" t="s">
        <v>75</v>
      </c>
      <c r="C421" s="5" t="s">
        <v>88</v>
      </c>
      <c r="D421" s="5" t="s">
        <v>65</v>
      </c>
      <c r="E421" s="5" t="s">
        <v>24</v>
      </c>
      <c r="F421" s="5" t="s">
        <v>24</v>
      </c>
      <c r="G421" s="18">
        <v>7382</v>
      </c>
      <c r="H421" s="19">
        <v>1401.85</v>
      </c>
    </row>
    <row r="422" spans="1:8">
      <c r="A422" s="5">
        <v>412</v>
      </c>
      <c r="B422" s="5" t="s">
        <v>75</v>
      </c>
      <c r="C422" s="5" t="s">
        <v>89</v>
      </c>
      <c r="D422" s="5"/>
      <c r="E422" s="5"/>
      <c r="F422" s="5"/>
      <c r="G422" s="18">
        <v>91324</v>
      </c>
      <c r="H422" s="19">
        <v>28019.86</v>
      </c>
    </row>
    <row r="423" spans="1:8">
      <c r="A423" s="5">
        <v>413</v>
      </c>
      <c r="B423" s="5" t="s">
        <v>90</v>
      </c>
      <c r="C423" s="5"/>
      <c r="D423" s="5"/>
      <c r="E423" s="5"/>
      <c r="F423" s="5"/>
      <c r="G423" s="18">
        <v>852860</v>
      </c>
      <c r="H423" s="19">
        <v>81220.83</v>
      </c>
    </row>
    <row r="424" spans="1:8">
      <c r="A424" s="5">
        <v>414</v>
      </c>
      <c r="B424" s="5" t="s">
        <v>91</v>
      </c>
      <c r="C424" s="5" t="s">
        <v>20</v>
      </c>
      <c r="D424" s="5" t="s">
        <v>21</v>
      </c>
      <c r="E424" s="5" t="s">
        <v>66</v>
      </c>
      <c r="F424" s="5" t="s">
        <v>22</v>
      </c>
      <c r="G424" s="18">
        <v>15600</v>
      </c>
      <c r="H424" s="19">
        <v>95893.2</v>
      </c>
    </row>
    <row r="425" spans="1:8">
      <c r="A425" s="5">
        <v>415</v>
      </c>
      <c r="B425" s="5" t="s">
        <v>91</v>
      </c>
      <c r="C425" s="20" t="s">
        <v>20</v>
      </c>
      <c r="D425" s="20" t="s">
        <v>21</v>
      </c>
      <c r="E425" s="20" t="s">
        <v>66</v>
      </c>
      <c r="F425" s="20" t="s">
        <v>25</v>
      </c>
      <c r="G425" s="21">
        <v>496125</v>
      </c>
      <c r="H425" s="22">
        <v>1081268.25</v>
      </c>
    </row>
    <row r="426" spans="1:8">
      <c r="A426" s="5">
        <v>416</v>
      </c>
      <c r="B426" s="5" t="s">
        <v>91</v>
      </c>
      <c r="C426" s="5" t="s">
        <v>20</v>
      </c>
      <c r="D426" s="5" t="s">
        <v>21</v>
      </c>
      <c r="E426" s="5" t="s">
        <v>66</v>
      </c>
      <c r="F426" s="5" t="s">
        <v>23</v>
      </c>
      <c r="G426" s="18">
        <v>141960</v>
      </c>
      <c r="H426" s="19">
        <v>707888.52</v>
      </c>
    </row>
    <row r="427" spans="1:8">
      <c r="A427" s="5">
        <v>417</v>
      </c>
      <c r="B427" s="5" t="s">
        <v>91</v>
      </c>
      <c r="C427" s="5" t="s">
        <v>20</v>
      </c>
      <c r="D427" s="5" t="s">
        <v>21</v>
      </c>
      <c r="E427" s="5" t="s">
        <v>66</v>
      </c>
      <c r="F427" s="5" t="s">
        <v>24</v>
      </c>
      <c r="G427" s="18">
        <v>2592321</v>
      </c>
      <c r="H427" s="19">
        <v>14895261.060000001</v>
      </c>
    </row>
    <row r="428" spans="1:8">
      <c r="A428" s="5">
        <v>418</v>
      </c>
      <c r="B428" s="5" t="s">
        <v>91</v>
      </c>
      <c r="C428" s="20" t="s">
        <v>28</v>
      </c>
      <c r="D428" s="20"/>
      <c r="E428" s="20"/>
      <c r="F428" s="20"/>
      <c r="G428" s="21">
        <v>3246006</v>
      </c>
      <c r="H428" s="22">
        <v>16780311.030000001</v>
      </c>
    </row>
    <row r="429" spans="1:8">
      <c r="A429" s="5">
        <v>419</v>
      </c>
      <c r="B429" s="5" t="s">
        <v>91</v>
      </c>
      <c r="C429" s="5" t="s">
        <v>37</v>
      </c>
      <c r="D429" s="5" t="s">
        <v>21</v>
      </c>
      <c r="E429" s="5" t="s">
        <v>66</v>
      </c>
      <c r="F429" s="5" t="s">
        <v>66</v>
      </c>
      <c r="G429" s="18">
        <v>34512973</v>
      </c>
      <c r="H429" s="19">
        <v>508742.81000000011</v>
      </c>
    </row>
    <row r="430" spans="1:8">
      <c r="A430" s="5">
        <v>420</v>
      </c>
      <c r="B430" s="5" t="s">
        <v>91</v>
      </c>
      <c r="C430" s="5" t="s">
        <v>37</v>
      </c>
      <c r="D430" s="5" t="s">
        <v>30</v>
      </c>
      <c r="E430" s="5" t="s">
        <v>66</v>
      </c>
      <c r="F430" s="5" t="s">
        <v>66</v>
      </c>
      <c r="G430" s="18">
        <v>26184</v>
      </c>
      <c r="H430" s="19">
        <v>384.9</v>
      </c>
    </row>
    <row r="431" spans="1:8">
      <c r="A431" s="5">
        <v>421</v>
      </c>
      <c r="B431" s="5" t="s">
        <v>91</v>
      </c>
      <c r="C431" s="20" t="s">
        <v>39</v>
      </c>
      <c r="D431" s="20"/>
      <c r="E431" s="20"/>
      <c r="F431" s="20"/>
      <c r="G431" s="21">
        <v>34539157</v>
      </c>
      <c r="H431" s="22">
        <v>509127.71000000014</v>
      </c>
    </row>
    <row r="432" spans="1:8">
      <c r="A432" s="5">
        <v>422</v>
      </c>
      <c r="B432" s="5" t="s">
        <v>91</v>
      </c>
      <c r="C432" s="5" t="s">
        <v>42</v>
      </c>
      <c r="D432" s="5" t="s">
        <v>21</v>
      </c>
      <c r="E432" s="5" t="s">
        <v>66</v>
      </c>
      <c r="F432" s="5" t="s">
        <v>66</v>
      </c>
      <c r="G432" s="18">
        <v>326523</v>
      </c>
      <c r="H432" s="19">
        <v>98997.640000000014</v>
      </c>
    </row>
    <row r="433" spans="1:8">
      <c r="A433" s="5">
        <v>423</v>
      </c>
      <c r="B433" s="5" t="s">
        <v>91</v>
      </c>
      <c r="C433" s="5" t="s">
        <v>42</v>
      </c>
      <c r="D433" s="5" t="s">
        <v>30</v>
      </c>
      <c r="E433" s="5" t="s">
        <v>66</v>
      </c>
      <c r="F433" s="5" t="s">
        <v>66</v>
      </c>
      <c r="G433" s="18">
        <v>481</v>
      </c>
      <c r="H433" s="19">
        <v>145.83000000000001</v>
      </c>
    </row>
    <row r="434" spans="1:8">
      <c r="A434" s="5">
        <v>424</v>
      </c>
      <c r="B434" s="5" t="s">
        <v>91</v>
      </c>
      <c r="C434" s="20" t="s">
        <v>43</v>
      </c>
      <c r="D434" s="20"/>
      <c r="E434" s="20"/>
      <c r="F434" s="20"/>
      <c r="G434" s="21">
        <v>327004</v>
      </c>
      <c r="H434" s="22">
        <v>99143.470000000016</v>
      </c>
    </row>
    <row r="435" spans="1:8">
      <c r="A435" s="5">
        <v>425</v>
      </c>
      <c r="B435" s="5" t="s">
        <v>92</v>
      </c>
      <c r="C435" s="5"/>
      <c r="D435" s="5"/>
      <c r="E435" s="5"/>
      <c r="F435" s="5"/>
      <c r="G435" s="18">
        <v>38112167</v>
      </c>
      <c r="H435" s="19">
        <v>17388582.209999997</v>
      </c>
    </row>
    <row r="436" spans="1:8">
      <c r="A436" s="5">
        <v>426</v>
      </c>
      <c r="B436" s="5" t="s">
        <v>93</v>
      </c>
      <c r="C436" s="5" t="s">
        <v>20</v>
      </c>
      <c r="D436" s="5" t="s">
        <v>38</v>
      </c>
      <c r="E436" s="5" t="s">
        <v>27</v>
      </c>
      <c r="F436" s="5" t="s">
        <v>27</v>
      </c>
      <c r="G436" s="18">
        <v>411249</v>
      </c>
      <c r="H436" s="19">
        <v>80922.650000000009</v>
      </c>
    </row>
    <row r="437" spans="1:8">
      <c r="A437" s="5">
        <v>427</v>
      </c>
      <c r="B437" s="5" t="s">
        <v>93</v>
      </c>
      <c r="C437" s="20" t="s">
        <v>20</v>
      </c>
      <c r="D437" s="20" t="s">
        <v>21</v>
      </c>
      <c r="E437" s="20" t="s">
        <v>26</v>
      </c>
      <c r="F437" s="20" t="s">
        <v>26</v>
      </c>
      <c r="G437" s="21">
        <v>4680000</v>
      </c>
      <c r="H437" s="22">
        <v>0</v>
      </c>
    </row>
    <row r="438" spans="1:8">
      <c r="A438" s="5">
        <v>428</v>
      </c>
      <c r="B438" s="5" t="s">
        <v>93</v>
      </c>
      <c r="C438" s="5" t="s">
        <v>20</v>
      </c>
      <c r="D438" s="5" t="s">
        <v>21</v>
      </c>
      <c r="E438" s="5" t="s">
        <v>27</v>
      </c>
      <c r="F438" s="5" t="s">
        <v>27</v>
      </c>
      <c r="G438" s="18">
        <v>1130000</v>
      </c>
      <c r="H438" s="19">
        <v>2260000</v>
      </c>
    </row>
    <row r="439" spans="1:8">
      <c r="A439" s="5">
        <v>429</v>
      </c>
      <c r="B439" s="5" t="s">
        <v>93</v>
      </c>
      <c r="C439" s="5" t="s">
        <v>20</v>
      </c>
      <c r="D439" s="5" t="s">
        <v>30</v>
      </c>
      <c r="E439" s="5" t="s">
        <v>27</v>
      </c>
      <c r="F439" s="5" t="s">
        <v>27</v>
      </c>
      <c r="G439" s="18">
        <v>591043</v>
      </c>
      <c r="H439" s="19">
        <v>600308.69000000006</v>
      </c>
    </row>
    <row r="440" spans="1:8">
      <c r="A440" s="5">
        <v>430</v>
      </c>
      <c r="B440" s="5" t="s">
        <v>93</v>
      </c>
      <c r="C440" s="20" t="s">
        <v>28</v>
      </c>
      <c r="D440" s="20"/>
      <c r="E440" s="20"/>
      <c r="F440" s="20"/>
      <c r="G440" s="21">
        <v>6812292</v>
      </c>
      <c r="H440" s="22">
        <v>2941231.34</v>
      </c>
    </row>
    <row r="441" spans="1:8">
      <c r="A441" s="5">
        <v>431</v>
      </c>
      <c r="B441" s="5" t="s">
        <v>93</v>
      </c>
      <c r="C441" s="5" t="s">
        <v>37</v>
      </c>
      <c r="D441" s="5" t="s">
        <v>38</v>
      </c>
      <c r="E441" s="5" t="s">
        <v>27</v>
      </c>
      <c r="F441" s="5" t="s">
        <v>27</v>
      </c>
      <c r="G441" s="18">
        <v>1052269</v>
      </c>
      <c r="H441" s="19">
        <v>5261.35</v>
      </c>
    </row>
    <row r="442" spans="1:8">
      <c r="A442" s="5">
        <v>432</v>
      </c>
      <c r="B442" s="5" t="s">
        <v>93</v>
      </c>
      <c r="C442" s="20" t="s">
        <v>37</v>
      </c>
      <c r="D442" s="20" t="s">
        <v>21</v>
      </c>
      <c r="E442" s="20" t="s">
        <v>27</v>
      </c>
      <c r="F442" s="20" t="s">
        <v>27</v>
      </c>
      <c r="G442" s="21">
        <v>33876230</v>
      </c>
      <c r="H442" s="22">
        <v>169381.18</v>
      </c>
    </row>
    <row r="443" spans="1:8">
      <c r="A443" s="5">
        <v>433</v>
      </c>
      <c r="B443" s="5" t="s">
        <v>93</v>
      </c>
      <c r="C443" s="5" t="s">
        <v>37</v>
      </c>
      <c r="D443" s="5" t="s">
        <v>30</v>
      </c>
      <c r="E443" s="5" t="s">
        <v>27</v>
      </c>
      <c r="F443" s="5" t="s">
        <v>27</v>
      </c>
      <c r="G443" s="18">
        <v>8939286</v>
      </c>
      <c r="H443" s="19">
        <v>44696.44</v>
      </c>
    </row>
    <row r="444" spans="1:8">
      <c r="A444" s="5">
        <v>434</v>
      </c>
      <c r="B444" s="5" t="s">
        <v>93</v>
      </c>
      <c r="C444" s="5" t="s">
        <v>39</v>
      </c>
      <c r="D444" s="5"/>
      <c r="E444" s="5"/>
      <c r="F444" s="5"/>
      <c r="G444" s="18">
        <v>43867785</v>
      </c>
      <c r="H444" s="19">
        <v>219338.97</v>
      </c>
    </row>
    <row r="445" spans="1:8">
      <c r="A445" s="5">
        <v>435</v>
      </c>
      <c r="B445" s="5" t="s">
        <v>93</v>
      </c>
      <c r="C445" s="20" t="s">
        <v>42</v>
      </c>
      <c r="D445" s="20" t="s">
        <v>30</v>
      </c>
      <c r="E445" s="20" t="s">
        <v>27</v>
      </c>
      <c r="F445" s="20" t="s">
        <v>27</v>
      </c>
      <c r="G445" s="21">
        <v>11713</v>
      </c>
      <c r="H445" s="22">
        <v>829.28</v>
      </c>
    </row>
    <row r="446" spans="1:8">
      <c r="A446" s="5">
        <v>436</v>
      </c>
      <c r="B446" s="5" t="s">
        <v>93</v>
      </c>
      <c r="C446" s="5" t="s">
        <v>43</v>
      </c>
      <c r="D446" s="5"/>
      <c r="E446" s="5"/>
      <c r="F446" s="5"/>
      <c r="G446" s="18">
        <v>11713</v>
      </c>
      <c r="H446" s="19">
        <v>829.28</v>
      </c>
    </row>
    <row r="447" spans="1:8">
      <c r="A447" s="5">
        <v>437</v>
      </c>
      <c r="B447" s="5" t="s">
        <v>94</v>
      </c>
      <c r="C447" s="5"/>
      <c r="D447" s="5"/>
      <c r="E447" s="5"/>
      <c r="F447" s="5"/>
      <c r="G447" s="18">
        <v>50691790</v>
      </c>
      <c r="H447" s="19">
        <v>3161399.59</v>
      </c>
    </row>
    <row r="448" spans="1:8">
      <c r="A448" s="5">
        <v>438</v>
      </c>
      <c r="B448" s="5" t="s">
        <v>95</v>
      </c>
      <c r="C448" s="20" t="s">
        <v>37</v>
      </c>
      <c r="D448" s="20" t="s">
        <v>21</v>
      </c>
      <c r="E448" s="20" t="s">
        <v>22</v>
      </c>
      <c r="F448" s="20" t="s">
        <v>22</v>
      </c>
      <c r="G448" s="21">
        <v>9070</v>
      </c>
      <c r="H448" s="22">
        <v>9117.17</v>
      </c>
    </row>
    <row r="449" spans="1:8">
      <c r="A449" s="5">
        <v>439</v>
      </c>
      <c r="B449" s="5" t="s">
        <v>95</v>
      </c>
      <c r="C449" s="5" t="s">
        <v>37</v>
      </c>
      <c r="D449" s="5" t="s">
        <v>21</v>
      </c>
      <c r="E449" s="5" t="s">
        <v>26</v>
      </c>
      <c r="F449" s="5" t="s">
        <v>22</v>
      </c>
      <c r="G449" s="18">
        <v>935409</v>
      </c>
      <c r="H449" s="19">
        <v>940273.11999999988</v>
      </c>
    </row>
    <row r="450" spans="1:8">
      <c r="A450" s="5">
        <v>440</v>
      </c>
      <c r="B450" s="5" t="s">
        <v>95</v>
      </c>
      <c r="C450" s="5" t="s">
        <v>37</v>
      </c>
      <c r="D450" s="5" t="s">
        <v>21</v>
      </c>
      <c r="E450" s="5" t="s">
        <v>26</v>
      </c>
      <c r="F450" s="5" t="s">
        <v>25</v>
      </c>
      <c r="G450" s="18">
        <v>722733</v>
      </c>
      <c r="H450" s="19">
        <v>726491.17999999982</v>
      </c>
    </row>
    <row r="451" spans="1:8">
      <c r="A451" s="5">
        <v>441</v>
      </c>
      <c r="B451" s="5" t="s">
        <v>95</v>
      </c>
      <c r="C451" s="5" t="s">
        <v>37</v>
      </c>
      <c r="D451" s="5" t="s">
        <v>21</v>
      </c>
      <c r="E451" s="5" t="s">
        <v>26</v>
      </c>
      <c r="F451" s="5" t="s">
        <v>24</v>
      </c>
      <c r="G451" s="18">
        <v>68107</v>
      </c>
      <c r="H451" s="19">
        <v>68461.179999999993</v>
      </c>
    </row>
    <row r="452" spans="1:8">
      <c r="A452" s="5">
        <v>442</v>
      </c>
      <c r="B452" s="5" t="s">
        <v>95</v>
      </c>
      <c r="C452" s="5" t="s">
        <v>37</v>
      </c>
      <c r="D452" s="5" t="s">
        <v>21</v>
      </c>
      <c r="E452" s="5" t="s">
        <v>27</v>
      </c>
      <c r="F452" s="5" t="s">
        <v>31</v>
      </c>
      <c r="G452" s="18">
        <v>370581</v>
      </c>
      <c r="H452" s="19">
        <v>337488.05999999994</v>
      </c>
    </row>
    <row r="453" spans="1:8">
      <c r="A453" s="5">
        <v>443</v>
      </c>
      <c r="B453" s="5" t="s">
        <v>95</v>
      </c>
      <c r="C453" s="5" t="s">
        <v>37</v>
      </c>
      <c r="D453" s="5" t="s">
        <v>21</v>
      </c>
      <c r="E453" s="5" t="s">
        <v>27</v>
      </c>
      <c r="F453" s="5" t="s">
        <v>23</v>
      </c>
      <c r="G453" s="18">
        <v>1658070</v>
      </c>
      <c r="H453" s="19">
        <v>1510004.2200000002</v>
      </c>
    </row>
    <row r="454" spans="1:8">
      <c r="A454" s="5">
        <v>444</v>
      </c>
      <c r="B454" s="5" t="s">
        <v>95</v>
      </c>
      <c r="C454" s="20" t="s">
        <v>37</v>
      </c>
      <c r="D454" s="20" t="s">
        <v>21</v>
      </c>
      <c r="E454" s="20" t="s">
        <v>27</v>
      </c>
      <c r="F454" s="20" t="s">
        <v>24</v>
      </c>
      <c r="G454" s="21">
        <v>602961</v>
      </c>
      <c r="H454" s="22">
        <v>516699.93000000005</v>
      </c>
    </row>
    <row r="455" spans="1:8">
      <c r="A455" s="5">
        <v>445</v>
      </c>
      <c r="B455" s="5" t="s">
        <v>95</v>
      </c>
      <c r="C455" s="5" t="s">
        <v>39</v>
      </c>
      <c r="D455" s="5"/>
      <c r="E455" s="5"/>
      <c r="F455" s="5"/>
      <c r="G455" s="18">
        <v>4366931</v>
      </c>
      <c r="H455" s="19">
        <v>4108534.86</v>
      </c>
    </row>
    <row r="456" spans="1:8">
      <c r="A456" s="5">
        <v>446</v>
      </c>
      <c r="B456" s="5" t="s">
        <v>95</v>
      </c>
      <c r="C456" s="5" t="s">
        <v>42</v>
      </c>
      <c r="D456" s="5" t="s">
        <v>21</v>
      </c>
      <c r="E456" s="5" t="s">
        <v>26</v>
      </c>
      <c r="F456" s="5" t="s">
        <v>22</v>
      </c>
      <c r="G456" s="18">
        <v>154279</v>
      </c>
      <c r="H456" s="19">
        <v>155081.25</v>
      </c>
    </row>
    <row r="457" spans="1:8">
      <c r="A457" s="5">
        <v>447</v>
      </c>
      <c r="B457" s="5" t="s">
        <v>95</v>
      </c>
      <c r="C457" s="20" t="s">
        <v>43</v>
      </c>
      <c r="D457" s="20"/>
      <c r="E457" s="20"/>
      <c r="F457" s="20"/>
      <c r="G457" s="21">
        <v>154279</v>
      </c>
      <c r="H457" s="22">
        <v>155081.25</v>
      </c>
    </row>
    <row r="458" spans="1:8">
      <c r="A458" s="5">
        <v>448</v>
      </c>
      <c r="B458" s="5" t="s">
        <v>96</v>
      </c>
      <c r="C458" s="5"/>
      <c r="D458" s="5"/>
      <c r="E458" s="5"/>
      <c r="F458" s="5"/>
      <c r="G458" s="18">
        <v>4521210</v>
      </c>
      <c r="H458" s="19">
        <v>4263616.1099999994</v>
      </c>
    </row>
    <row r="459" spans="1:8">
      <c r="A459" s="5">
        <v>449</v>
      </c>
      <c r="B459" s="5" t="s">
        <v>97</v>
      </c>
      <c r="C459" s="5" t="s">
        <v>37</v>
      </c>
      <c r="D459" s="5" t="s">
        <v>21</v>
      </c>
      <c r="E459" s="5" t="s">
        <v>26</v>
      </c>
      <c r="F459" s="5" t="s">
        <v>26</v>
      </c>
      <c r="G459" s="18">
        <v>75684</v>
      </c>
      <c r="H459" s="19">
        <v>3125.7491999999997</v>
      </c>
    </row>
    <row r="460" spans="1:8">
      <c r="A460" s="5">
        <v>450</v>
      </c>
      <c r="B460" s="5" t="s">
        <v>97</v>
      </c>
      <c r="C460" s="20" t="s">
        <v>37</v>
      </c>
      <c r="D460" s="20" t="s">
        <v>30</v>
      </c>
      <c r="E460" s="20" t="s">
        <v>26</v>
      </c>
      <c r="F460" s="20" t="s">
        <v>25</v>
      </c>
      <c r="G460" s="21">
        <v>31776</v>
      </c>
      <c r="H460" s="22">
        <v>1312.3487999999998</v>
      </c>
    </row>
    <row r="461" spans="1:8">
      <c r="A461" s="5">
        <v>451</v>
      </c>
      <c r="B461" s="5" t="s">
        <v>97</v>
      </c>
      <c r="C461" s="5" t="s">
        <v>37</v>
      </c>
      <c r="D461" s="5" t="s">
        <v>30</v>
      </c>
      <c r="E461" s="5" t="s">
        <v>26</v>
      </c>
      <c r="F461" s="5" t="s">
        <v>24</v>
      </c>
      <c r="G461" s="18">
        <v>94041</v>
      </c>
      <c r="H461" s="19">
        <v>3883.8932999999993</v>
      </c>
    </row>
    <row r="462" spans="1:8">
      <c r="A462" s="5">
        <v>452</v>
      </c>
      <c r="B462" s="5" t="s">
        <v>97</v>
      </c>
      <c r="C462" s="5" t="s">
        <v>37</v>
      </c>
      <c r="D462" s="5" t="s">
        <v>30</v>
      </c>
      <c r="E462" s="5" t="s">
        <v>26</v>
      </c>
      <c r="F462" s="5" t="s">
        <v>26</v>
      </c>
      <c r="G462" s="18">
        <v>34781</v>
      </c>
      <c r="H462" s="19">
        <v>1436.4553000000001</v>
      </c>
    </row>
    <row r="463" spans="1:8">
      <c r="A463" s="5">
        <v>453</v>
      </c>
      <c r="B463" s="5" t="s">
        <v>97</v>
      </c>
      <c r="C463" s="5" t="s">
        <v>39</v>
      </c>
      <c r="D463" s="5"/>
      <c r="E463" s="5"/>
      <c r="F463" s="5"/>
      <c r="G463" s="18">
        <v>236282</v>
      </c>
      <c r="H463" s="19">
        <v>9758.4465999999993</v>
      </c>
    </row>
    <row r="464" spans="1:8">
      <c r="A464" s="5">
        <v>454</v>
      </c>
      <c r="B464" s="5" t="s">
        <v>97</v>
      </c>
      <c r="C464" s="5" t="s">
        <v>42</v>
      </c>
      <c r="D464" s="5" t="s">
        <v>30</v>
      </c>
      <c r="E464" s="5" t="s">
        <v>26</v>
      </c>
      <c r="F464" s="5" t="s">
        <v>26</v>
      </c>
      <c r="G464" s="18">
        <v>279</v>
      </c>
      <c r="H464" s="19">
        <v>11.5227</v>
      </c>
    </row>
    <row r="465" spans="1:8">
      <c r="A465" s="5">
        <v>455</v>
      </c>
      <c r="B465" s="5" t="s">
        <v>97</v>
      </c>
      <c r="C465" s="5" t="s">
        <v>43</v>
      </c>
      <c r="D465" s="5"/>
      <c r="E465" s="5"/>
      <c r="F465" s="5"/>
      <c r="G465" s="18">
        <v>279</v>
      </c>
      <c r="H465" s="19">
        <v>11.5227</v>
      </c>
    </row>
    <row r="466" spans="1:8">
      <c r="A466" s="5">
        <v>456</v>
      </c>
      <c r="B466" s="5" t="s">
        <v>98</v>
      </c>
      <c r="C466" s="20"/>
      <c r="D466" s="20"/>
      <c r="E466" s="20"/>
      <c r="F466" s="20"/>
      <c r="G466" s="21">
        <v>236561</v>
      </c>
      <c r="H466" s="22">
        <v>9769.9692999999988</v>
      </c>
    </row>
    <row r="467" spans="1:8">
      <c r="A467" s="5">
        <v>457</v>
      </c>
      <c r="B467" s="5" t="s">
        <v>99</v>
      </c>
      <c r="C467" s="5" t="s">
        <v>37</v>
      </c>
      <c r="D467" s="5" t="s">
        <v>65</v>
      </c>
      <c r="E467" s="5" t="s">
        <v>26</v>
      </c>
      <c r="F467" s="5" t="s">
        <v>26</v>
      </c>
      <c r="G467" s="18">
        <v>50826</v>
      </c>
      <c r="H467" s="19">
        <v>2099.1138000000001</v>
      </c>
    </row>
    <row r="468" spans="1:8">
      <c r="A468" s="5">
        <v>458</v>
      </c>
      <c r="B468" s="5" t="s">
        <v>99</v>
      </c>
      <c r="C468" s="5" t="s">
        <v>39</v>
      </c>
      <c r="D468" s="5"/>
      <c r="E468" s="5"/>
      <c r="F468" s="5"/>
      <c r="G468" s="18">
        <v>50826</v>
      </c>
      <c r="H468" s="19">
        <v>2099.1138000000001</v>
      </c>
    </row>
    <row r="469" spans="1:8">
      <c r="A469" s="5">
        <v>459</v>
      </c>
      <c r="B469" s="5" t="s">
        <v>100</v>
      </c>
      <c r="C469" s="5"/>
      <c r="D469" s="5"/>
      <c r="E469" s="5"/>
      <c r="F469" s="5"/>
      <c r="G469" s="18">
        <v>50826</v>
      </c>
      <c r="H469" s="19">
        <v>2099.1138000000001</v>
      </c>
    </row>
    <row r="470" spans="1:8">
      <c r="A470" s="5">
        <v>460</v>
      </c>
      <c r="B470" s="20" t="s">
        <v>101</v>
      </c>
      <c r="C470" s="20"/>
      <c r="D470" s="20"/>
      <c r="E470" s="20"/>
      <c r="F470" s="20"/>
      <c r="G470" s="21">
        <v>2252261951</v>
      </c>
      <c r="H470" s="22">
        <v>423533785.76499993</v>
      </c>
    </row>
  </sheetData>
  <mergeCells count="1">
    <mergeCell ref="A5:H7"/>
  </mergeCells>
  <pageMargins left="0.7" right="0.7" top="0.75" bottom="0.75" header="0.3" footer="0.3"/>
  <pageSetup scale="59" fitToHeight="0" orientation="portrait" r:id="rId1"/>
  <headerFooter>
    <oddHeader>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62"/>
  <sheetViews>
    <sheetView view="pageBreakPreview" zoomScale="60" zoomScaleNormal="100" workbookViewId="0">
      <selection activeCell="H3" sqref="H3"/>
    </sheetView>
  </sheetViews>
  <sheetFormatPr defaultRowHeight="12.75"/>
  <cols>
    <col min="1" max="1" width="9.140625" style="23"/>
    <col min="2" max="2" width="12.42578125" style="23" customWidth="1"/>
    <col min="3" max="3" width="62.140625" style="23" customWidth="1"/>
    <col min="4" max="4" width="8.5703125" style="23" customWidth="1"/>
    <col min="5" max="6" width="18.140625" style="23" customWidth="1"/>
    <col min="7" max="7" width="21.140625" style="23" customWidth="1"/>
    <col min="8" max="9" width="9.140625" style="7"/>
    <col min="10" max="10" width="9.140625" style="8"/>
    <col min="11" max="16384" width="9.140625" style="7"/>
  </cols>
  <sheetData>
    <row r="1" spans="1:13" s="13" customFormat="1">
      <c r="A1" s="1"/>
      <c r="B1" s="2"/>
      <c r="C1" s="3"/>
      <c r="D1" s="4"/>
      <c r="E1" s="3"/>
      <c r="F1" s="2"/>
      <c r="G1" s="6"/>
      <c r="H1" s="24" t="s">
        <v>0</v>
      </c>
      <c r="I1" s="5"/>
      <c r="J1" s="25"/>
      <c r="K1" s="5"/>
      <c r="L1" s="5"/>
    </row>
    <row r="2" spans="1:13" s="13" customFormat="1">
      <c r="A2" s="1"/>
      <c r="B2" s="2"/>
      <c r="C2" s="3"/>
      <c r="D2" s="4"/>
      <c r="E2" s="3"/>
      <c r="F2" s="2"/>
      <c r="G2" s="6"/>
      <c r="H2" s="24" t="s">
        <v>1</v>
      </c>
      <c r="I2" s="5"/>
      <c r="J2" s="25"/>
      <c r="K2" s="5"/>
      <c r="L2" s="5"/>
    </row>
    <row r="3" spans="1:13" s="13" customFormat="1">
      <c r="A3" s="1"/>
      <c r="B3" s="2"/>
      <c r="C3" s="3"/>
      <c r="D3" s="4"/>
      <c r="E3" s="3"/>
      <c r="F3" s="2"/>
      <c r="G3" s="6"/>
      <c r="H3" s="6" t="str">
        <f ca="1">MID(CELL("filename",$A$1),FIND("]",CELL("filename",$A$1))+1,255)</f>
        <v>Statement G - Storage Base</v>
      </c>
      <c r="I3" s="5"/>
      <c r="J3" s="25"/>
      <c r="K3" s="5"/>
      <c r="L3" s="5"/>
    </row>
    <row r="4" spans="1:13" s="13" customFormat="1">
      <c r="A4" s="9"/>
      <c r="B4" s="2"/>
      <c r="C4" s="2"/>
      <c r="D4" s="4"/>
      <c r="E4" s="3"/>
      <c r="F4" s="2"/>
      <c r="G4" s="10"/>
      <c r="H4" s="24" t="s">
        <v>2</v>
      </c>
      <c r="I4" s="5"/>
      <c r="J4" s="25"/>
      <c r="K4" s="5"/>
      <c r="L4" s="5"/>
    </row>
    <row r="5" spans="1:13" s="13" customFormat="1" ht="15" customHeight="1">
      <c r="A5" s="47" t="s">
        <v>3</v>
      </c>
      <c r="B5" s="47"/>
      <c r="C5" s="47"/>
      <c r="D5" s="47"/>
      <c r="E5" s="47"/>
      <c r="F5" s="47"/>
      <c r="G5" s="47"/>
      <c r="H5" s="47"/>
      <c r="I5" s="26"/>
      <c r="J5" s="26"/>
      <c r="K5" s="26"/>
      <c r="L5" s="26"/>
      <c r="M5" s="26"/>
    </row>
    <row r="6" spans="1:13" s="13" customFormat="1">
      <c r="A6" s="47"/>
      <c r="B6" s="47"/>
      <c r="C6" s="47"/>
      <c r="D6" s="47"/>
      <c r="E6" s="47"/>
      <c r="F6" s="47"/>
      <c r="G6" s="47"/>
      <c r="H6" s="47"/>
      <c r="I6" s="26"/>
      <c r="J6" s="26"/>
      <c r="K6" s="26"/>
      <c r="L6" s="26"/>
      <c r="M6" s="26"/>
    </row>
    <row r="7" spans="1:13" s="13" customFormat="1">
      <c r="A7" s="47"/>
      <c r="B7" s="47"/>
      <c r="C7" s="47"/>
      <c r="D7" s="47"/>
      <c r="E7" s="47"/>
      <c r="F7" s="47"/>
      <c r="G7" s="47"/>
      <c r="H7" s="47"/>
      <c r="I7" s="26"/>
      <c r="J7" s="26"/>
      <c r="K7" s="26"/>
      <c r="L7" s="26"/>
      <c r="M7" s="26"/>
    </row>
    <row r="9" spans="1:13" s="13" customFormat="1">
      <c r="A9" s="5"/>
      <c r="B9" s="11" t="s">
        <v>4</v>
      </c>
      <c r="C9" s="11" t="s">
        <v>5</v>
      </c>
      <c r="D9" s="12" t="s">
        <v>6</v>
      </c>
      <c r="E9" s="11" t="s">
        <v>7</v>
      </c>
      <c r="F9" s="11" t="s">
        <v>8</v>
      </c>
      <c r="G9" s="11"/>
      <c r="J9" s="14"/>
    </row>
    <row r="10" spans="1:13" s="29" customFormat="1" ht="25.5">
      <c r="A10" s="27" t="s">
        <v>11</v>
      </c>
      <c r="B10" s="27" t="s">
        <v>12</v>
      </c>
      <c r="C10" s="27" t="s">
        <v>102</v>
      </c>
      <c r="D10" s="27" t="s">
        <v>14</v>
      </c>
      <c r="E10" s="27" t="s">
        <v>17</v>
      </c>
      <c r="F10" s="27" t="s">
        <v>18</v>
      </c>
      <c r="G10" s="28"/>
      <c r="J10" s="30"/>
    </row>
    <row r="11" spans="1:13">
      <c r="A11" s="31">
        <v>1</v>
      </c>
      <c r="B11" s="31" t="s">
        <v>103</v>
      </c>
      <c r="C11" s="31" t="s">
        <v>104</v>
      </c>
      <c r="D11" s="31" t="s">
        <v>65</v>
      </c>
      <c r="E11" s="32">
        <v>10923164</v>
      </c>
      <c r="F11" s="33">
        <v>941576.89</v>
      </c>
    </row>
    <row r="12" spans="1:13">
      <c r="A12" s="31">
        <v>2</v>
      </c>
      <c r="B12" s="31" t="s">
        <v>103</v>
      </c>
      <c r="C12" s="20" t="s">
        <v>105</v>
      </c>
      <c r="D12" s="20"/>
      <c r="E12" s="21">
        <v>10923164</v>
      </c>
      <c r="F12" s="22">
        <v>941576.89</v>
      </c>
    </row>
    <row r="13" spans="1:13">
      <c r="A13" s="31">
        <v>3</v>
      </c>
      <c r="B13" s="31" t="s">
        <v>103</v>
      </c>
      <c r="C13" s="31" t="s">
        <v>106</v>
      </c>
      <c r="D13" s="31" t="s">
        <v>65</v>
      </c>
      <c r="E13" s="32">
        <v>137121</v>
      </c>
      <c r="F13" s="33">
        <v>13616.11</v>
      </c>
    </row>
    <row r="14" spans="1:13">
      <c r="A14" s="31">
        <v>4</v>
      </c>
      <c r="B14" s="31" t="s">
        <v>103</v>
      </c>
      <c r="C14" s="20" t="s">
        <v>107</v>
      </c>
      <c r="D14" s="20"/>
      <c r="E14" s="21">
        <v>137121</v>
      </c>
      <c r="F14" s="22">
        <v>13616.11</v>
      </c>
    </row>
    <row r="15" spans="1:13">
      <c r="A15" s="31">
        <v>5</v>
      </c>
      <c r="B15" s="31" t="s">
        <v>108</v>
      </c>
      <c r="C15" s="31"/>
      <c r="D15" s="31"/>
      <c r="E15" s="32">
        <v>11060285</v>
      </c>
      <c r="F15" s="33">
        <v>955193</v>
      </c>
    </row>
    <row r="16" spans="1:13">
      <c r="A16" s="31">
        <v>6</v>
      </c>
      <c r="B16" s="31" t="s">
        <v>109</v>
      </c>
      <c r="C16" s="31" t="s">
        <v>110</v>
      </c>
      <c r="D16" s="31" t="s">
        <v>38</v>
      </c>
      <c r="E16" s="34">
        <v>25230</v>
      </c>
      <c r="F16" s="33">
        <v>2487.6799999999998</v>
      </c>
    </row>
    <row r="17" spans="1:6">
      <c r="A17" s="31">
        <v>7</v>
      </c>
      <c r="B17" s="31" t="s">
        <v>109</v>
      </c>
      <c r="C17" s="31" t="s">
        <v>110</v>
      </c>
      <c r="D17" s="31" t="s">
        <v>21</v>
      </c>
      <c r="E17" s="32">
        <v>160753597</v>
      </c>
      <c r="F17" s="33">
        <v>46314605.079999931</v>
      </c>
    </row>
    <row r="18" spans="1:6">
      <c r="A18" s="31">
        <v>8</v>
      </c>
      <c r="B18" s="31" t="s">
        <v>109</v>
      </c>
      <c r="C18" s="31" t="s">
        <v>110</v>
      </c>
      <c r="D18" s="31" t="s">
        <v>30</v>
      </c>
      <c r="E18" s="32">
        <v>3404112</v>
      </c>
      <c r="F18" s="33">
        <v>649843.2100000002</v>
      </c>
    </row>
    <row r="19" spans="1:6">
      <c r="A19" s="31">
        <v>9</v>
      </c>
      <c r="B19" s="31" t="s">
        <v>109</v>
      </c>
      <c r="C19" s="20" t="s">
        <v>111</v>
      </c>
      <c r="D19" s="20"/>
      <c r="E19" s="21">
        <v>164182939</v>
      </c>
      <c r="F19" s="22">
        <v>46966935.969999932</v>
      </c>
    </row>
    <row r="20" spans="1:6">
      <c r="A20" s="31">
        <v>10</v>
      </c>
      <c r="B20" s="31" t="s">
        <v>109</v>
      </c>
      <c r="C20" s="31" t="s">
        <v>56</v>
      </c>
      <c r="D20" s="31" t="s">
        <v>38</v>
      </c>
      <c r="E20" s="32">
        <v>30276</v>
      </c>
      <c r="F20" s="33">
        <v>20306.11</v>
      </c>
    </row>
    <row r="21" spans="1:6">
      <c r="A21" s="31">
        <v>11</v>
      </c>
      <c r="B21" s="31" t="s">
        <v>109</v>
      </c>
      <c r="C21" s="31" t="s">
        <v>56</v>
      </c>
      <c r="D21" s="31" t="s">
        <v>21</v>
      </c>
      <c r="E21" s="32">
        <v>32572460</v>
      </c>
      <c r="F21" s="33">
        <v>62165642.1199999</v>
      </c>
    </row>
    <row r="22" spans="1:6">
      <c r="A22" s="31">
        <v>12</v>
      </c>
      <c r="B22" s="31" t="s">
        <v>109</v>
      </c>
      <c r="C22" s="31" t="s">
        <v>56</v>
      </c>
      <c r="D22" s="31" t="s">
        <v>30</v>
      </c>
      <c r="E22" s="32">
        <v>615269</v>
      </c>
      <c r="F22" s="33">
        <v>1156822.7000000002</v>
      </c>
    </row>
    <row r="23" spans="1:6">
      <c r="A23" s="31">
        <v>13</v>
      </c>
      <c r="B23" s="31" t="s">
        <v>109</v>
      </c>
      <c r="C23" s="20" t="s">
        <v>57</v>
      </c>
      <c r="D23" s="20"/>
      <c r="E23" s="21">
        <v>33218005</v>
      </c>
      <c r="F23" s="22">
        <v>63342770.929999903</v>
      </c>
    </row>
    <row r="24" spans="1:6">
      <c r="A24" s="31">
        <v>14</v>
      </c>
      <c r="B24" s="31" t="s">
        <v>109</v>
      </c>
      <c r="C24" s="31" t="s">
        <v>112</v>
      </c>
      <c r="D24" s="31" t="s">
        <v>21</v>
      </c>
      <c r="E24" s="32">
        <v>37937</v>
      </c>
      <c r="F24" s="33">
        <v>34226.76</v>
      </c>
    </row>
    <row r="25" spans="1:6">
      <c r="A25" s="31">
        <v>15</v>
      </c>
      <c r="B25" s="31" t="s">
        <v>109</v>
      </c>
      <c r="C25" s="31" t="s">
        <v>112</v>
      </c>
      <c r="D25" s="31" t="s">
        <v>30</v>
      </c>
      <c r="E25" s="32">
        <v>1786</v>
      </c>
      <c r="F25" s="33">
        <v>1611.3400000000001</v>
      </c>
    </row>
    <row r="26" spans="1:6">
      <c r="A26" s="31">
        <v>16</v>
      </c>
      <c r="B26" s="31" t="s">
        <v>109</v>
      </c>
      <c r="C26" s="20" t="s">
        <v>113</v>
      </c>
      <c r="D26" s="20"/>
      <c r="E26" s="21">
        <v>39723</v>
      </c>
      <c r="F26" s="22">
        <v>35838.100000000006</v>
      </c>
    </row>
    <row r="27" spans="1:6">
      <c r="A27" s="31">
        <v>17</v>
      </c>
      <c r="B27" s="31" t="s">
        <v>109</v>
      </c>
      <c r="C27" s="31" t="s">
        <v>78</v>
      </c>
      <c r="D27" s="31" t="s">
        <v>21</v>
      </c>
      <c r="E27" s="32">
        <v>131378100</v>
      </c>
      <c r="F27" s="33">
        <v>1632548.4099999997</v>
      </c>
    </row>
    <row r="28" spans="1:6">
      <c r="A28" s="31">
        <v>18</v>
      </c>
      <c r="B28" s="31" t="s">
        <v>109</v>
      </c>
      <c r="C28" s="31" t="s">
        <v>78</v>
      </c>
      <c r="D28" s="31" t="s">
        <v>30</v>
      </c>
      <c r="E28" s="32">
        <v>6391334</v>
      </c>
      <c r="F28" s="33">
        <v>79252.56</v>
      </c>
    </row>
    <row r="29" spans="1:6">
      <c r="A29" s="31">
        <v>19</v>
      </c>
      <c r="B29" s="31" t="s">
        <v>109</v>
      </c>
      <c r="C29" s="20" t="s">
        <v>79</v>
      </c>
      <c r="D29" s="20"/>
      <c r="E29" s="21">
        <v>137769434</v>
      </c>
      <c r="F29" s="22">
        <v>1711800.9699999997</v>
      </c>
    </row>
    <row r="30" spans="1:6">
      <c r="A30" s="31">
        <v>20</v>
      </c>
      <c r="B30" s="31" t="s">
        <v>109</v>
      </c>
      <c r="C30" s="31" t="s">
        <v>114</v>
      </c>
      <c r="D30" s="31" t="s">
        <v>21</v>
      </c>
      <c r="E30" s="32">
        <v>1829261</v>
      </c>
      <c r="F30" s="33">
        <v>22788.21</v>
      </c>
    </row>
    <row r="31" spans="1:6">
      <c r="A31" s="31">
        <v>21</v>
      </c>
      <c r="B31" s="31" t="s">
        <v>109</v>
      </c>
      <c r="C31" s="20" t="s">
        <v>115</v>
      </c>
      <c r="D31" s="20"/>
      <c r="E31" s="21">
        <v>1829261</v>
      </c>
      <c r="F31" s="22">
        <v>22788.21</v>
      </c>
    </row>
    <row r="32" spans="1:6">
      <c r="A32" s="31">
        <v>22</v>
      </c>
      <c r="B32" s="31" t="s">
        <v>109</v>
      </c>
      <c r="C32" s="31" t="s">
        <v>80</v>
      </c>
      <c r="D32" s="31" t="s">
        <v>38</v>
      </c>
      <c r="E32" s="32">
        <v>292248</v>
      </c>
      <c r="F32" s="33">
        <v>3623.8700000000003</v>
      </c>
    </row>
    <row r="33" spans="1:6">
      <c r="A33" s="31">
        <v>23</v>
      </c>
      <c r="B33" s="31" t="s">
        <v>109</v>
      </c>
      <c r="C33" s="31" t="s">
        <v>80</v>
      </c>
      <c r="D33" s="31" t="s">
        <v>21</v>
      </c>
      <c r="E33" s="32">
        <v>145365200</v>
      </c>
      <c r="F33" s="33">
        <v>1806728.1700000009</v>
      </c>
    </row>
    <row r="34" spans="1:6">
      <c r="A34" s="31">
        <v>24</v>
      </c>
      <c r="B34" s="31" t="s">
        <v>109</v>
      </c>
      <c r="C34" s="31" t="s">
        <v>80</v>
      </c>
      <c r="D34" s="31" t="s">
        <v>30</v>
      </c>
      <c r="E34" s="32">
        <v>3467731</v>
      </c>
      <c r="F34" s="33">
        <v>42999.79</v>
      </c>
    </row>
    <row r="35" spans="1:6">
      <c r="A35" s="31">
        <v>25</v>
      </c>
      <c r="B35" s="31" t="s">
        <v>109</v>
      </c>
      <c r="C35" s="20" t="s">
        <v>81</v>
      </c>
      <c r="D35" s="20"/>
      <c r="E35" s="21">
        <v>149125179</v>
      </c>
      <c r="F35" s="22">
        <v>1853351.830000001</v>
      </c>
    </row>
    <row r="36" spans="1:6">
      <c r="A36" s="31">
        <v>26</v>
      </c>
      <c r="B36" s="31" t="s">
        <v>109</v>
      </c>
      <c r="C36" s="31" t="s">
        <v>116</v>
      </c>
      <c r="D36" s="31" t="s">
        <v>21</v>
      </c>
      <c r="E36" s="32">
        <v>4094885</v>
      </c>
      <c r="F36" s="33">
        <v>51455.22</v>
      </c>
    </row>
    <row r="37" spans="1:6">
      <c r="A37" s="31">
        <v>27</v>
      </c>
      <c r="B37" s="31" t="s">
        <v>109</v>
      </c>
      <c r="C37" s="20" t="s">
        <v>117</v>
      </c>
      <c r="D37" s="20"/>
      <c r="E37" s="21">
        <v>4094885</v>
      </c>
      <c r="F37" s="22">
        <v>51455.22</v>
      </c>
    </row>
    <row r="38" spans="1:6">
      <c r="A38" s="31">
        <v>28</v>
      </c>
      <c r="B38" s="31" t="s">
        <v>109</v>
      </c>
      <c r="C38" s="31" t="s">
        <v>82</v>
      </c>
      <c r="D38" s="31" t="s">
        <v>21</v>
      </c>
      <c r="E38" s="32">
        <v>221136</v>
      </c>
      <c r="F38" s="33">
        <v>214081.72000000003</v>
      </c>
    </row>
    <row r="39" spans="1:6">
      <c r="A39" s="31">
        <v>29</v>
      </c>
      <c r="B39" s="31" t="s">
        <v>109</v>
      </c>
      <c r="C39" s="31" t="s">
        <v>82</v>
      </c>
      <c r="D39" s="31" t="s">
        <v>30</v>
      </c>
      <c r="E39" s="32">
        <v>38866</v>
      </c>
      <c r="F39" s="33">
        <v>35817.949999999997</v>
      </c>
    </row>
    <row r="40" spans="1:6">
      <c r="A40" s="31">
        <v>30</v>
      </c>
      <c r="B40" s="31" t="s">
        <v>109</v>
      </c>
      <c r="C40" s="20" t="s">
        <v>83</v>
      </c>
      <c r="D40" s="20"/>
      <c r="E40" s="21">
        <v>260002</v>
      </c>
      <c r="F40" s="22">
        <v>249899.67000000004</v>
      </c>
    </row>
    <row r="41" spans="1:6">
      <c r="A41" s="31">
        <v>31</v>
      </c>
      <c r="B41" s="31" t="s">
        <v>109</v>
      </c>
      <c r="C41" s="31" t="s">
        <v>118</v>
      </c>
      <c r="D41" s="31" t="s">
        <v>21</v>
      </c>
      <c r="E41" s="32">
        <v>3371</v>
      </c>
      <c r="F41" s="33">
        <v>3834.85</v>
      </c>
    </row>
    <row r="42" spans="1:6">
      <c r="A42" s="31">
        <v>32</v>
      </c>
      <c r="B42" s="31" t="s">
        <v>109</v>
      </c>
      <c r="C42" s="20" t="s">
        <v>119</v>
      </c>
      <c r="D42" s="20"/>
      <c r="E42" s="21">
        <v>3371</v>
      </c>
      <c r="F42" s="22">
        <v>3834.85</v>
      </c>
    </row>
    <row r="43" spans="1:6">
      <c r="A43" s="31">
        <v>33</v>
      </c>
      <c r="B43" s="31" t="s">
        <v>109</v>
      </c>
      <c r="C43" s="31" t="s">
        <v>84</v>
      </c>
      <c r="D43" s="31" t="s">
        <v>21</v>
      </c>
      <c r="E43" s="32">
        <v>201269</v>
      </c>
      <c r="F43" s="33">
        <v>180939.98</v>
      </c>
    </row>
    <row r="44" spans="1:6">
      <c r="A44" s="31">
        <v>34</v>
      </c>
      <c r="B44" s="31" t="s">
        <v>109</v>
      </c>
      <c r="C44" s="31" t="s">
        <v>84</v>
      </c>
      <c r="D44" s="31" t="s">
        <v>30</v>
      </c>
      <c r="E44" s="32">
        <v>1147456</v>
      </c>
      <c r="F44" s="33">
        <v>119356.23</v>
      </c>
    </row>
    <row r="45" spans="1:6">
      <c r="A45" s="31">
        <v>35</v>
      </c>
      <c r="B45" s="31" t="s">
        <v>109</v>
      </c>
      <c r="C45" s="20" t="s">
        <v>85</v>
      </c>
      <c r="D45" s="20"/>
      <c r="E45" s="21">
        <v>1348725</v>
      </c>
      <c r="F45" s="22">
        <v>300296.21000000002</v>
      </c>
    </row>
    <row r="46" spans="1:6">
      <c r="A46" s="31">
        <v>36</v>
      </c>
      <c r="B46" s="31" t="s">
        <v>109</v>
      </c>
      <c r="C46" s="31" t="s">
        <v>120</v>
      </c>
      <c r="D46" s="31" t="s">
        <v>21</v>
      </c>
      <c r="E46" s="32">
        <v>3874</v>
      </c>
      <c r="F46" s="33">
        <v>4103.4400000000005</v>
      </c>
    </row>
    <row r="47" spans="1:6">
      <c r="A47" s="31">
        <v>37</v>
      </c>
      <c r="B47" s="31" t="s">
        <v>109</v>
      </c>
      <c r="C47" s="20" t="s">
        <v>121</v>
      </c>
      <c r="D47" s="20"/>
      <c r="E47" s="21">
        <v>3874</v>
      </c>
      <c r="F47" s="22">
        <v>4103.4400000000005</v>
      </c>
    </row>
    <row r="48" spans="1:6">
      <c r="A48" s="31">
        <v>38</v>
      </c>
      <c r="B48" s="31" t="s">
        <v>109</v>
      </c>
      <c r="C48" s="31" t="s">
        <v>122</v>
      </c>
      <c r="D48" s="31" t="s">
        <v>21</v>
      </c>
      <c r="E48" s="32">
        <v>662252</v>
      </c>
      <c r="F48" s="33">
        <v>1257067.47</v>
      </c>
    </row>
    <row r="49" spans="1:6">
      <c r="A49" s="31">
        <v>39</v>
      </c>
      <c r="B49" s="31" t="s">
        <v>109</v>
      </c>
      <c r="C49" s="20" t="s">
        <v>123</v>
      </c>
      <c r="D49" s="20"/>
      <c r="E49" s="21">
        <v>662252</v>
      </c>
      <c r="F49" s="22">
        <v>1257067.47</v>
      </c>
    </row>
    <row r="50" spans="1:6">
      <c r="A50" s="31">
        <v>40</v>
      </c>
      <c r="B50" s="31" t="s">
        <v>109</v>
      </c>
      <c r="C50" s="31" t="s">
        <v>124</v>
      </c>
      <c r="D50" s="31" t="s">
        <v>21</v>
      </c>
      <c r="E50" s="32">
        <v>2942546</v>
      </c>
      <c r="F50" s="33">
        <v>977723.32000000018</v>
      </c>
    </row>
    <row r="51" spans="1:6">
      <c r="A51" s="31">
        <v>41</v>
      </c>
      <c r="B51" s="31" t="s">
        <v>109</v>
      </c>
      <c r="C51" s="20" t="s">
        <v>125</v>
      </c>
      <c r="D51" s="20"/>
      <c r="E51" s="21">
        <v>2942546</v>
      </c>
      <c r="F51" s="22">
        <v>977723.32000000018</v>
      </c>
    </row>
    <row r="52" spans="1:6">
      <c r="A52" s="31">
        <v>42</v>
      </c>
      <c r="B52" s="31" t="s">
        <v>126</v>
      </c>
      <c r="C52" s="31"/>
      <c r="D52" s="31"/>
      <c r="E52" s="32">
        <v>495480196</v>
      </c>
      <c r="F52" s="33">
        <v>116777866.18999985</v>
      </c>
    </row>
    <row r="53" spans="1:6">
      <c r="A53" s="31">
        <v>43</v>
      </c>
      <c r="B53" s="20" t="s">
        <v>101</v>
      </c>
      <c r="C53" s="20"/>
      <c r="D53" s="20"/>
      <c r="E53" s="21">
        <v>506540481</v>
      </c>
      <c r="F53" s="22">
        <v>117733059.18999985</v>
      </c>
    </row>
    <row r="55" spans="1:6">
      <c r="F55" s="35"/>
    </row>
    <row r="61" spans="1:6">
      <c r="F61" s="35"/>
    </row>
    <row r="62" spans="1:6">
      <c r="F62" s="35"/>
    </row>
  </sheetData>
  <mergeCells count="1">
    <mergeCell ref="A5:H7"/>
  </mergeCells>
  <pageMargins left="0.7" right="0.7" top="0.75" bottom="0.75" header="0.3" footer="0.3"/>
  <pageSetup scale="57" fitToHeight="0" orientation="portrait" r:id="rId1"/>
  <headerFooter>
    <oddHeader>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317"/>
  <sheetViews>
    <sheetView view="pageBreakPreview" zoomScale="60" zoomScaleNormal="100" workbookViewId="0">
      <selection activeCell="H3" sqref="H3"/>
    </sheetView>
  </sheetViews>
  <sheetFormatPr defaultRowHeight="12.75"/>
  <cols>
    <col min="1" max="1" width="13.85546875" style="5" bestFit="1" customWidth="1"/>
    <col min="2" max="2" width="14.5703125" style="5" bestFit="1" customWidth="1"/>
    <col min="3" max="3" width="62.140625" style="5" customWidth="1"/>
    <col min="4" max="4" width="9" style="5" customWidth="1"/>
    <col min="5" max="5" width="9.42578125" style="5" bestFit="1" customWidth="1"/>
    <col min="6" max="6" width="9.28515625" style="5" bestFit="1" customWidth="1"/>
    <col min="7" max="7" width="21.140625" style="5" customWidth="1"/>
    <col min="8" max="8" width="19" style="5" customWidth="1"/>
    <col min="9" max="9" width="20.140625" style="13" bestFit="1" customWidth="1"/>
    <col min="10" max="10" width="9.140625" style="14"/>
    <col min="11" max="16384" width="9.140625" style="13"/>
  </cols>
  <sheetData>
    <row r="1" spans="1:14">
      <c r="A1" s="1"/>
      <c r="B1" s="2"/>
      <c r="C1" s="3"/>
      <c r="D1" s="4"/>
      <c r="E1" s="3"/>
      <c r="F1" s="2"/>
      <c r="H1" s="6" t="s">
        <v>0</v>
      </c>
      <c r="I1" s="5"/>
      <c r="J1" s="25"/>
      <c r="K1" s="5"/>
      <c r="L1" s="5"/>
      <c r="M1" s="5"/>
    </row>
    <row r="2" spans="1:14">
      <c r="A2" s="1"/>
      <c r="B2" s="2"/>
      <c r="C2" s="3"/>
      <c r="D2" s="4"/>
      <c r="E2" s="3"/>
      <c r="F2" s="2"/>
      <c r="H2" s="6" t="s">
        <v>1</v>
      </c>
      <c r="I2" s="5"/>
      <c r="J2" s="25"/>
      <c r="K2" s="5"/>
      <c r="L2" s="5"/>
      <c r="M2" s="5"/>
    </row>
    <row r="3" spans="1:14">
      <c r="A3" s="1"/>
      <c r="B3" s="2"/>
      <c r="C3" s="3"/>
      <c r="D3" s="4"/>
      <c r="E3" s="3"/>
      <c r="F3" s="2"/>
      <c r="H3" s="6" t="str">
        <f ca="1">MID(CELL("filename",$A$1),FIND("]",CELL("filename",$A$1))+1,255)</f>
        <v>Statement G - Transmission Adj</v>
      </c>
      <c r="I3" s="5"/>
      <c r="J3" s="25"/>
      <c r="K3" s="5"/>
      <c r="L3" s="5"/>
      <c r="M3" s="5"/>
    </row>
    <row r="4" spans="1:14">
      <c r="A4" s="9"/>
      <c r="B4" s="2"/>
      <c r="C4" s="2"/>
      <c r="D4" s="4"/>
      <c r="E4" s="3"/>
      <c r="F4" s="2"/>
      <c r="H4" s="10" t="s">
        <v>2</v>
      </c>
      <c r="I4" s="5"/>
      <c r="J4" s="25"/>
      <c r="K4" s="5"/>
      <c r="L4" s="5"/>
      <c r="M4" s="5"/>
    </row>
    <row r="5" spans="1:14" ht="15" customHeight="1">
      <c r="A5" s="47" t="s">
        <v>127</v>
      </c>
      <c r="B5" s="47"/>
      <c r="C5" s="47"/>
      <c r="D5" s="47"/>
      <c r="E5" s="47"/>
      <c r="F5" s="47"/>
      <c r="G5" s="47"/>
      <c r="H5" s="47"/>
      <c r="I5" s="26"/>
      <c r="J5" s="26"/>
      <c r="K5" s="26"/>
      <c r="L5" s="26"/>
      <c r="M5" s="26"/>
      <c r="N5" s="26"/>
    </row>
    <row r="6" spans="1:14">
      <c r="A6" s="47"/>
      <c r="B6" s="47"/>
      <c r="C6" s="47"/>
      <c r="D6" s="47"/>
      <c r="E6" s="47"/>
      <c r="F6" s="47"/>
      <c r="G6" s="47"/>
      <c r="H6" s="47"/>
      <c r="I6" s="26"/>
      <c r="J6" s="26"/>
      <c r="K6" s="26"/>
      <c r="L6" s="26"/>
      <c r="M6" s="26"/>
      <c r="N6" s="26"/>
    </row>
    <row r="7" spans="1:14">
      <c r="A7" s="47"/>
      <c r="B7" s="47"/>
      <c r="C7" s="47"/>
      <c r="D7" s="47"/>
      <c r="E7" s="47"/>
      <c r="F7" s="47"/>
      <c r="G7" s="47"/>
      <c r="H7" s="47"/>
      <c r="I7" s="26"/>
      <c r="J7" s="26"/>
      <c r="K7" s="26"/>
      <c r="L7" s="26"/>
      <c r="M7" s="26"/>
      <c r="N7" s="26"/>
    </row>
    <row r="8" spans="1:14">
      <c r="A8" s="36"/>
      <c r="B8" s="36"/>
      <c r="C8" s="36"/>
      <c r="D8" s="36"/>
      <c r="E8" s="36"/>
      <c r="F8" s="36"/>
      <c r="G8" s="36"/>
      <c r="H8" s="36"/>
      <c r="I8" s="26"/>
      <c r="J8" s="26"/>
      <c r="K8" s="26"/>
      <c r="L8" s="26"/>
      <c r="M8" s="26"/>
      <c r="N8" s="26"/>
    </row>
    <row r="9" spans="1:14">
      <c r="B9" s="11" t="s">
        <v>4</v>
      </c>
      <c r="C9" s="11" t="s">
        <v>5</v>
      </c>
      <c r="D9" s="12" t="s">
        <v>6</v>
      </c>
      <c r="E9" s="11" t="s">
        <v>7</v>
      </c>
      <c r="F9" s="11" t="s">
        <v>8</v>
      </c>
      <c r="G9" s="11" t="s">
        <v>9</v>
      </c>
      <c r="H9" s="11" t="s">
        <v>10</v>
      </c>
    </row>
    <row r="10" spans="1:14" s="16" customFormat="1" ht="38.25">
      <c r="A10" s="15" t="s">
        <v>11</v>
      </c>
      <c r="B10" s="15" t="s">
        <v>128</v>
      </c>
      <c r="C10" s="15" t="s">
        <v>129</v>
      </c>
      <c r="D10" s="37" t="s">
        <v>130</v>
      </c>
      <c r="E10" s="15" t="s">
        <v>131</v>
      </c>
      <c r="F10" s="15" t="s">
        <v>132</v>
      </c>
      <c r="G10" s="15" t="s">
        <v>133</v>
      </c>
      <c r="H10" s="15" t="s">
        <v>134</v>
      </c>
      <c r="J10" s="17"/>
    </row>
    <row r="11" spans="1:14">
      <c r="A11" s="5">
        <v>1</v>
      </c>
      <c r="B11" s="5" t="s">
        <v>19</v>
      </c>
      <c r="C11" s="5" t="s">
        <v>37</v>
      </c>
      <c r="D11" s="5" t="s">
        <v>21</v>
      </c>
      <c r="E11" s="5" t="s">
        <v>22</v>
      </c>
      <c r="F11" s="5" t="s">
        <v>23</v>
      </c>
      <c r="G11" s="18">
        <v>860458.49586143857</v>
      </c>
      <c r="H11" s="19">
        <v>52057.738999617039</v>
      </c>
    </row>
    <row r="12" spans="1:14">
      <c r="A12" s="5">
        <v>2</v>
      </c>
      <c r="B12" s="5" t="s">
        <v>19</v>
      </c>
      <c r="C12" s="5" t="s">
        <v>37</v>
      </c>
      <c r="D12" s="5" t="s">
        <v>21</v>
      </c>
      <c r="E12" s="5" t="s">
        <v>22</v>
      </c>
      <c r="F12" s="5" t="s">
        <v>24</v>
      </c>
      <c r="G12" s="18">
        <v>3428496.8767599012</v>
      </c>
      <c r="H12" s="19">
        <v>154968.05882954758</v>
      </c>
    </row>
    <row r="13" spans="1:14">
      <c r="A13" s="5">
        <v>3</v>
      </c>
      <c r="B13" s="5" t="s">
        <v>19</v>
      </c>
      <c r="C13" s="5" t="s">
        <v>37</v>
      </c>
      <c r="D13" s="5" t="s">
        <v>21</v>
      </c>
      <c r="E13" s="5" t="s">
        <v>25</v>
      </c>
      <c r="F13" s="5" t="s">
        <v>25</v>
      </c>
      <c r="G13" s="18">
        <v>8850430.2431462277</v>
      </c>
      <c r="H13" s="19">
        <v>100009.86174755238</v>
      </c>
    </row>
    <row r="14" spans="1:14">
      <c r="A14" s="5">
        <v>4</v>
      </c>
      <c r="B14" s="5" t="s">
        <v>19</v>
      </c>
      <c r="C14" s="5" t="s">
        <v>37</v>
      </c>
      <c r="D14" s="5" t="s">
        <v>21</v>
      </c>
      <c r="E14" s="5" t="s">
        <v>25</v>
      </c>
      <c r="F14" s="5" t="s">
        <v>24</v>
      </c>
      <c r="G14" s="18">
        <v>2322893.7554275398</v>
      </c>
      <c r="H14" s="19">
        <v>49709.926366149353</v>
      </c>
    </row>
    <row r="15" spans="1:14">
      <c r="A15" s="5">
        <v>5</v>
      </c>
      <c r="B15" s="5" t="s">
        <v>19</v>
      </c>
      <c r="C15" s="5" t="s">
        <v>37</v>
      </c>
      <c r="D15" s="5" t="s">
        <v>21</v>
      </c>
      <c r="E15" s="5" t="s">
        <v>23</v>
      </c>
      <c r="F15" s="5" t="s">
        <v>24</v>
      </c>
      <c r="G15" s="18">
        <v>153591.8415112668</v>
      </c>
      <c r="H15" s="19">
        <v>3901.2327743861779</v>
      </c>
    </row>
    <row r="16" spans="1:14">
      <c r="A16" s="5">
        <v>6</v>
      </c>
      <c r="B16" s="5" t="s">
        <v>19</v>
      </c>
      <c r="C16" s="5" t="s">
        <v>37</v>
      </c>
      <c r="D16" s="5" t="s">
        <v>21</v>
      </c>
      <c r="E16" s="5" t="s">
        <v>24</v>
      </c>
      <c r="F16" s="5" t="s">
        <v>25</v>
      </c>
      <c r="G16" s="18">
        <v>4801665.7135124914</v>
      </c>
      <c r="H16" s="19">
        <v>102755.64626916732</v>
      </c>
    </row>
    <row r="17" spans="1:8">
      <c r="A17" s="5">
        <v>7</v>
      </c>
      <c r="B17" s="5" t="s">
        <v>19</v>
      </c>
      <c r="C17" s="5" t="s">
        <v>37</v>
      </c>
      <c r="D17" s="5" t="s">
        <v>21</v>
      </c>
      <c r="E17" s="5" t="s">
        <v>24</v>
      </c>
      <c r="F17" s="5" t="s">
        <v>23</v>
      </c>
      <c r="G17" s="18">
        <v>1912614.852336579</v>
      </c>
      <c r="H17" s="19">
        <v>48580.417249349121</v>
      </c>
    </row>
    <row r="18" spans="1:8">
      <c r="A18" s="5">
        <v>8</v>
      </c>
      <c r="B18" s="5" t="s">
        <v>19</v>
      </c>
      <c r="C18" s="5" t="s">
        <v>37</v>
      </c>
      <c r="D18" s="5" t="s">
        <v>21</v>
      </c>
      <c r="E18" s="5" t="s">
        <v>24</v>
      </c>
      <c r="F18" s="5" t="s">
        <v>24</v>
      </c>
      <c r="G18" s="18">
        <v>185044144.03369722</v>
      </c>
      <c r="H18" s="19">
        <v>1868945.8547403417</v>
      </c>
    </row>
    <row r="19" spans="1:8">
      <c r="A19" s="5">
        <v>9</v>
      </c>
      <c r="B19" s="5" t="s">
        <v>19</v>
      </c>
      <c r="C19" s="5" t="s">
        <v>37</v>
      </c>
      <c r="D19" s="5" t="s">
        <v>21</v>
      </c>
      <c r="E19" s="5" t="s">
        <v>26</v>
      </c>
      <c r="F19" s="5" t="s">
        <v>25</v>
      </c>
      <c r="G19" s="18">
        <v>5084387.790724108</v>
      </c>
      <c r="H19" s="19">
        <v>192698.29726844371</v>
      </c>
    </row>
    <row r="20" spans="1:8">
      <c r="A20" s="5">
        <v>10</v>
      </c>
      <c r="B20" s="5" t="s">
        <v>19</v>
      </c>
      <c r="C20" s="5" t="s">
        <v>37</v>
      </c>
      <c r="D20" s="5" t="s">
        <v>21</v>
      </c>
      <c r="E20" s="5" t="s">
        <v>26</v>
      </c>
      <c r="F20" s="5" t="s">
        <v>23</v>
      </c>
      <c r="G20" s="18">
        <v>184383.96339887968</v>
      </c>
      <c r="H20" s="19">
        <v>11671.504883149082</v>
      </c>
    </row>
    <row r="21" spans="1:8">
      <c r="A21" s="5">
        <v>11</v>
      </c>
      <c r="B21" s="5" t="s">
        <v>19</v>
      </c>
      <c r="C21" s="5" t="s">
        <v>37</v>
      </c>
      <c r="D21" s="5" t="s">
        <v>21</v>
      </c>
      <c r="E21" s="5" t="s">
        <v>26</v>
      </c>
      <c r="F21" s="5" t="s">
        <v>24</v>
      </c>
      <c r="G21" s="18">
        <v>17354415.311330192</v>
      </c>
      <c r="H21" s="19">
        <v>833011.93494384957</v>
      </c>
    </row>
    <row r="22" spans="1:8">
      <c r="A22" s="5">
        <v>12</v>
      </c>
      <c r="B22" s="5" t="s">
        <v>19</v>
      </c>
      <c r="C22" s="5" t="s">
        <v>37</v>
      </c>
      <c r="D22" s="5" t="s">
        <v>21</v>
      </c>
      <c r="E22" s="5" t="s">
        <v>27</v>
      </c>
      <c r="F22" s="5" t="s">
        <v>25</v>
      </c>
      <c r="G22" s="18">
        <v>243386.83168652115</v>
      </c>
      <c r="H22" s="19">
        <v>14043.420188312271</v>
      </c>
    </row>
    <row r="23" spans="1:8">
      <c r="A23" s="5">
        <v>13</v>
      </c>
      <c r="B23" s="5" t="s">
        <v>19</v>
      </c>
      <c r="C23" s="5" t="s">
        <v>37</v>
      </c>
      <c r="D23" s="5" t="s">
        <v>21</v>
      </c>
      <c r="E23" s="5" t="s">
        <v>27</v>
      </c>
      <c r="F23" s="5" t="s">
        <v>23</v>
      </c>
      <c r="G23" s="18">
        <v>3704888.4378948216</v>
      </c>
      <c r="H23" s="19">
        <v>134487.45029558204</v>
      </c>
    </row>
    <row r="24" spans="1:8">
      <c r="A24" s="5">
        <v>14</v>
      </c>
      <c r="B24" s="5" t="s">
        <v>19</v>
      </c>
      <c r="C24" s="5" t="s">
        <v>37</v>
      </c>
      <c r="D24" s="5" t="s">
        <v>21</v>
      </c>
      <c r="E24" s="5" t="s">
        <v>27</v>
      </c>
      <c r="F24" s="5" t="s">
        <v>24</v>
      </c>
      <c r="G24" s="18">
        <v>27317025.037170004</v>
      </c>
      <c r="H24" s="19">
        <v>1267509.9617246888</v>
      </c>
    </row>
    <row r="25" spans="1:8">
      <c r="A25" s="5">
        <v>15</v>
      </c>
      <c r="B25" s="5" t="s">
        <v>19</v>
      </c>
      <c r="C25" s="5" t="s">
        <v>37</v>
      </c>
      <c r="D25" s="5" t="s">
        <v>30</v>
      </c>
      <c r="E25" s="5" t="s">
        <v>22</v>
      </c>
      <c r="F25" s="5" t="s">
        <v>25</v>
      </c>
      <c r="G25" s="18">
        <v>30204</v>
      </c>
      <c r="H25" s="19">
        <v>1060.1603999999998</v>
      </c>
    </row>
    <row r="26" spans="1:8">
      <c r="A26" s="5">
        <v>16</v>
      </c>
      <c r="B26" s="5" t="s">
        <v>19</v>
      </c>
      <c r="C26" s="5" t="s">
        <v>37</v>
      </c>
      <c r="D26" s="5" t="s">
        <v>30</v>
      </c>
      <c r="E26" s="5" t="s">
        <v>22</v>
      </c>
      <c r="F26" s="5" t="s">
        <v>24</v>
      </c>
      <c r="G26" s="18">
        <v>7430918</v>
      </c>
      <c r="H26" s="19">
        <v>335877.49360000005</v>
      </c>
    </row>
    <row r="27" spans="1:8">
      <c r="A27" s="5">
        <v>17</v>
      </c>
      <c r="B27" s="5" t="s">
        <v>19</v>
      </c>
      <c r="C27" s="5" t="s">
        <v>37</v>
      </c>
      <c r="D27" s="5" t="s">
        <v>30</v>
      </c>
      <c r="E27" s="5" t="s">
        <v>25</v>
      </c>
      <c r="F27" s="5" t="s">
        <v>25</v>
      </c>
      <c r="G27" s="18">
        <v>736261</v>
      </c>
      <c r="H27" s="19">
        <v>8319.7492999999995</v>
      </c>
    </row>
    <row r="28" spans="1:8">
      <c r="A28" s="5">
        <v>18</v>
      </c>
      <c r="B28" s="5" t="s">
        <v>19</v>
      </c>
      <c r="C28" s="5" t="s">
        <v>37</v>
      </c>
      <c r="D28" s="5" t="s">
        <v>30</v>
      </c>
      <c r="E28" s="5" t="s">
        <v>25</v>
      </c>
      <c r="F28" s="5" t="s">
        <v>24</v>
      </c>
      <c r="G28" s="18">
        <v>3931834</v>
      </c>
      <c r="H28" s="19">
        <v>84141.247599999988</v>
      </c>
    </row>
    <row r="29" spans="1:8">
      <c r="A29" s="5">
        <v>19</v>
      </c>
      <c r="B29" s="5" t="s">
        <v>19</v>
      </c>
      <c r="C29" s="5" t="s">
        <v>37</v>
      </c>
      <c r="D29" s="5" t="s">
        <v>30</v>
      </c>
      <c r="E29" s="5" t="s">
        <v>31</v>
      </c>
      <c r="F29" s="5" t="s">
        <v>24</v>
      </c>
      <c r="G29" s="18">
        <v>0</v>
      </c>
      <c r="H29" s="19">
        <v>0</v>
      </c>
    </row>
    <row r="30" spans="1:8">
      <c r="A30" s="5">
        <v>20</v>
      </c>
      <c r="B30" s="5" t="s">
        <v>19</v>
      </c>
      <c r="C30" s="5" t="s">
        <v>37</v>
      </c>
      <c r="D30" s="5" t="s">
        <v>30</v>
      </c>
      <c r="E30" s="5" t="s">
        <v>23</v>
      </c>
      <c r="F30" s="5" t="s">
        <v>24</v>
      </c>
      <c r="G30" s="18">
        <v>67567</v>
      </c>
      <c r="H30" s="19">
        <v>1716.2018</v>
      </c>
    </row>
    <row r="31" spans="1:8">
      <c r="A31" s="5">
        <v>21</v>
      </c>
      <c r="B31" s="5" t="s">
        <v>19</v>
      </c>
      <c r="C31" s="5" t="s">
        <v>37</v>
      </c>
      <c r="D31" s="5" t="s">
        <v>30</v>
      </c>
      <c r="E31" s="5" t="s">
        <v>24</v>
      </c>
      <c r="F31" s="5" t="s">
        <v>25</v>
      </c>
      <c r="G31" s="18">
        <v>3878576</v>
      </c>
      <c r="H31" s="19">
        <v>83001.526399999988</v>
      </c>
    </row>
    <row r="32" spans="1:8">
      <c r="A32" s="5">
        <v>22</v>
      </c>
      <c r="B32" s="5" t="s">
        <v>19</v>
      </c>
      <c r="C32" s="5" t="s">
        <v>37</v>
      </c>
      <c r="D32" s="5" t="s">
        <v>30</v>
      </c>
      <c r="E32" s="5" t="s">
        <v>24</v>
      </c>
      <c r="F32" s="5" t="s">
        <v>23</v>
      </c>
      <c r="G32" s="18">
        <v>162806</v>
      </c>
      <c r="H32" s="19">
        <v>4135.2723999999998</v>
      </c>
    </row>
    <row r="33" spans="1:8">
      <c r="A33" s="5">
        <v>23</v>
      </c>
      <c r="B33" s="5" t="s">
        <v>19</v>
      </c>
      <c r="C33" s="5" t="s">
        <v>37</v>
      </c>
      <c r="D33" s="5" t="s">
        <v>30</v>
      </c>
      <c r="E33" s="5" t="s">
        <v>24</v>
      </c>
      <c r="F33" s="5" t="s">
        <v>24</v>
      </c>
      <c r="G33" s="18">
        <v>31715244</v>
      </c>
      <c r="H33" s="19">
        <v>320323.96440000029</v>
      </c>
    </row>
    <row r="34" spans="1:8">
      <c r="A34" s="5">
        <v>24</v>
      </c>
      <c r="B34" s="5" t="s">
        <v>19</v>
      </c>
      <c r="C34" s="5" t="s">
        <v>37</v>
      </c>
      <c r="D34" s="5" t="s">
        <v>30</v>
      </c>
      <c r="E34" s="5" t="s">
        <v>26</v>
      </c>
      <c r="F34" s="5" t="s">
        <v>25</v>
      </c>
      <c r="G34" s="18">
        <v>161181</v>
      </c>
      <c r="H34" s="19">
        <v>6108.7599</v>
      </c>
    </row>
    <row r="35" spans="1:8">
      <c r="A35" s="5">
        <v>25</v>
      </c>
      <c r="B35" s="5" t="s">
        <v>19</v>
      </c>
      <c r="C35" s="5" t="s">
        <v>37</v>
      </c>
      <c r="D35" s="5" t="s">
        <v>30</v>
      </c>
      <c r="E35" s="5" t="s">
        <v>26</v>
      </c>
      <c r="F35" s="5" t="s">
        <v>24</v>
      </c>
      <c r="G35" s="18">
        <v>1374854</v>
      </c>
      <c r="H35" s="19">
        <v>65992.991999999998</v>
      </c>
    </row>
    <row r="36" spans="1:8">
      <c r="A36" s="5">
        <v>26</v>
      </c>
      <c r="B36" s="5" t="s">
        <v>19</v>
      </c>
      <c r="C36" s="5" t="s">
        <v>37</v>
      </c>
      <c r="D36" s="5" t="s">
        <v>30</v>
      </c>
      <c r="E36" s="5" t="s">
        <v>27</v>
      </c>
      <c r="F36" s="5" t="s">
        <v>25</v>
      </c>
      <c r="G36" s="18">
        <v>112453</v>
      </c>
      <c r="H36" s="19">
        <v>6488.5380999999998</v>
      </c>
    </row>
    <row r="37" spans="1:8">
      <c r="A37" s="5">
        <v>27</v>
      </c>
      <c r="B37" s="5" t="s">
        <v>19</v>
      </c>
      <c r="C37" s="5" t="s">
        <v>37</v>
      </c>
      <c r="D37" s="5" t="s">
        <v>30</v>
      </c>
      <c r="E37" s="5" t="s">
        <v>27</v>
      </c>
      <c r="F37" s="5" t="s">
        <v>31</v>
      </c>
      <c r="G37" s="18">
        <v>19479</v>
      </c>
      <c r="H37" s="19">
        <v>409.05900000000003</v>
      </c>
    </row>
    <row r="38" spans="1:8">
      <c r="A38" s="5">
        <v>28</v>
      </c>
      <c r="B38" s="5" t="s">
        <v>19</v>
      </c>
      <c r="C38" s="5" t="s">
        <v>37</v>
      </c>
      <c r="D38" s="5" t="s">
        <v>30</v>
      </c>
      <c r="E38" s="5" t="s">
        <v>27</v>
      </c>
      <c r="F38" s="5" t="s">
        <v>23</v>
      </c>
      <c r="G38" s="18">
        <v>915220</v>
      </c>
      <c r="H38" s="19">
        <v>33222.485999999997</v>
      </c>
    </row>
    <row r="39" spans="1:8">
      <c r="A39" s="5">
        <v>29</v>
      </c>
      <c r="B39" s="5" t="s">
        <v>19</v>
      </c>
      <c r="C39" s="5" t="s">
        <v>37</v>
      </c>
      <c r="D39" s="5" t="s">
        <v>30</v>
      </c>
      <c r="E39" s="5" t="s">
        <v>27</v>
      </c>
      <c r="F39" s="5" t="s">
        <v>24</v>
      </c>
      <c r="G39" s="18">
        <v>4364575</v>
      </c>
      <c r="H39" s="19">
        <v>202516.28000000009</v>
      </c>
    </row>
    <row r="40" spans="1:8">
      <c r="A40" s="5">
        <v>30</v>
      </c>
      <c r="B40" s="5" t="s">
        <v>19</v>
      </c>
      <c r="C40" s="5" t="s">
        <v>37</v>
      </c>
      <c r="D40" s="5" t="s">
        <v>38</v>
      </c>
      <c r="E40" s="5" t="s">
        <v>22</v>
      </c>
      <c r="F40" s="5" t="s">
        <v>24</v>
      </c>
      <c r="G40" s="18">
        <v>253600</v>
      </c>
      <c r="H40" s="19">
        <v>11462.72</v>
      </c>
    </row>
    <row r="41" spans="1:8">
      <c r="A41" s="5">
        <v>31</v>
      </c>
      <c r="B41" s="5" t="s">
        <v>19</v>
      </c>
      <c r="C41" s="5" t="s">
        <v>37</v>
      </c>
      <c r="D41" s="5" t="s">
        <v>38</v>
      </c>
      <c r="E41" s="5" t="s">
        <v>24</v>
      </c>
      <c r="F41" s="5" t="s">
        <v>24</v>
      </c>
      <c r="G41" s="18">
        <v>936910</v>
      </c>
      <c r="H41" s="19">
        <v>9462.7909999999974</v>
      </c>
    </row>
    <row r="42" spans="1:8">
      <c r="A42" s="5">
        <v>32</v>
      </c>
      <c r="B42" s="5" t="s">
        <v>19</v>
      </c>
      <c r="C42" s="5" t="s">
        <v>37</v>
      </c>
      <c r="D42" s="5" t="s">
        <v>38</v>
      </c>
      <c r="E42" s="5" t="s">
        <v>26</v>
      </c>
      <c r="F42" s="5" t="s">
        <v>24</v>
      </c>
      <c r="G42" s="18">
        <v>38948</v>
      </c>
      <c r="H42" s="19">
        <v>1869.5040000000001</v>
      </c>
    </row>
    <row r="43" spans="1:8">
      <c r="A43" s="5">
        <v>33</v>
      </c>
      <c r="B43" s="5" t="s">
        <v>19</v>
      </c>
      <c r="C43" s="5" t="s">
        <v>37</v>
      </c>
      <c r="D43" s="5" t="s">
        <v>38</v>
      </c>
      <c r="E43" s="5" t="s">
        <v>27</v>
      </c>
      <c r="F43" s="5" t="s">
        <v>24</v>
      </c>
      <c r="G43" s="18">
        <v>44641</v>
      </c>
      <c r="H43" s="19">
        <v>2071.3424</v>
      </c>
    </row>
    <row r="44" spans="1:8">
      <c r="A44" s="5">
        <v>34</v>
      </c>
      <c r="B44" s="5" t="s">
        <v>19</v>
      </c>
      <c r="C44" s="38" t="s">
        <v>39</v>
      </c>
      <c r="D44" s="38"/>
      <c r="E44" s="38"/>
      <c r="F44" s="38"/>
      <c r="G44" s="39">
        <v>317438054.18445718</v>
      </c>
      <c r="H44" s="40">
        <v>6012531.3945801361</v>
      </c>
    </row>
    <row r="45" spans="1:8">
      <c r="A45" s="5">
        <v>35</v>
      </c>
      <c r="B45" s="5" t="s">
        <v>19</v>
      </c>
      <c r="C45" s="5" t="s">
        <v>40</v>
      </c>
      <c r="D45" s="5" t="s">
        <v>21</v>
      </c>
      <c r="E45" s="5" t="s">
        <v>24</v>
      </c>
      <c r="F45" s="5" t="s">
        <v>24</v>
      </c>
      <c r="G45" s="18">
        <v>442521.51215731143</v>
      </c>
      <c r="H45" s="19">
        <v>4469.4672727888437</v>
      </c>
    </row>
    <row r="46" spans="1:8">
      <c r="A46" s="5">
        <v>36</v>
      </c>
      <c r="B46" s="5" t="s">
        <v>19</v>
      </c>
      <c r="C46" s="5" t="s">
        <v>40</v>
      </c>
      <c r="D46" s="5" t="s">
        <v>30</v>
      </c>
      <c r="E46" s="5" t="s">
        <v>24</v>
      </c>
      <c r="F46" s="5" t="s">
        <v>24</v>
      </c>
      <c r="G46" s="18">
        <v>350624</v>
      </c>
      <c r="H46" s="19">
        <v>3541.3024000000005</v>
      </c>
    </row>
    <row r="47" spans="1:8">
      <c r="A47" s="5">
        <v>37</v>
      </c>
      <c r="B47" s="5" t="s">
        <v>19</v>
      </c>
      <c r="C47" s="38" t="s">
        <v>41</v>
      </c>
      <c r="D47" s="38"/>
      <c r="E47" s="38"/>
      <c r="F47" s="38"/>
      <c r="G47" s="39">
        <v>793145.51215731143</v>
      </c>
      <c r="H47" s="40">
        <v>8010.7696727888442</v>
      </c>
    </row>
    <row r="48" spans="1:8">
      <c r="A48" s="5">
        <v>38</v>
      </c>
      <c r="B48" s="5" t="s">
        <v>19</v>
      </c>
      <c r="C48" s="5" t="s">
        <v>35</v>
      </c>
      <c r="D48" s="5" t="s">
        <v>21</v>
      </c>
      <c r="E48" s="5" t="s">
        <v>24</v>
      </c>
      <c r="F48" s="5" t="s">
        <v>24</v>
      </c>
      <c r="G48" s="18">
        <v>36000</v>
      </c>
      <c r="H48" s="19">
        <v>215064</v>
      </c>
    </row>
    <row r="49" spans="1:8">
      <c r="A49" s="5">
        <v>39</v>
      </c>
      <c r="B49" s="5" t="s">
        <v>19</v>
      </c>
      <c r="C49" s="38" t="s">
        <v>36</v>
      </c>
      <c r="D49" s="38"/>
      <c r="E49" s="38"/>
      <c r="F49" s="38"/>
      <c r="G49" s="39">
        <v>36000</v>
      </c>
      <c r="H49" s="40">
        <v>215064</v>
      </c>
    </row>
    <row r="50" spans="1:8">
      <c r="A50" s="5">
        <v>40</v>
      </c>
      <c r="B50" s="5" t="s">
        <v>19</v>
      </c>
      <c r="C50" s="5" t="s">
        <v>20</v>
      </c>
      <c r="D50" s="5" t="s">
        <v>21</v>
      </c>
      <c r="E50" s="5" t="s">
        <v>22</v>
      </c>
      <c r="F50" s="5" t="s">
        <v>23</v>
      </c>
      <c r="G50" s="18">
        <v>70000</v>
      </c>
      <c r="H50" s="19">
        <v>1891176.0000000002</v>
      </c>
    </row>
    <row r="51" spans="1:8">
      <c r="A51" s="5">
        <v>41</v>
      </c>
      <c r="B51" s="5" t="s">
        <v>19</v>
      </c>
      <c r="C51" s="5" t="s">
        <v>20</v>
      </c>
      <c r="D51" s="5" t="s">
        <v>21</v>
      </c>
      <c r="E51" s="5" t="s">
        <v>22</v>
      </c>
      <c r="F51" s="5" t="s">
        <v>24</v>
      </c>
      <c r="G51" s="18">
        <v>278915</v>
      </c>
      <c r="H51" s="19">
        <v>5804276.9329999993</v>
      </c>
    </row>
    <row r="52" spans="1:8">
      <c r="A52" s="5">
        <v>42</v>
      </c>
      <c r="B52" s="5" t="s">
        <v>19</v>
      </c>
      <c r="C52" s="5" t="s">
        <v>20</v>
      </c>
      <c r="D52" s="5" t="s">
        <v>21</v>
      </c>
      <c r="E52" s="5" t="s">
        <v>25</v>
      </c>
      <c r="F52" s="5" t="s">
        <v>25</v>
      </c>
      <c r="G52" s="18">
        <v>720000</v>
      </c>
      <c r="H52" s="19">
        <v>5524092</v>
      </c>
    </row>
    <row r="53" spans="1:8">
      <c r="A53" s="5">
        <v>43</v>
      </c>
      <c r="B53" s="5" t="s">
        <v>19</v>
      </c>
      <c r="C53" s="5" t="s">
        <v>20</v>
      </c>
      <c r="D53" s="5" t="s">
        <v>21</v>
      </c>
      <c r="E53" s="5" t="s">
        <v>25</v>
      </c>
      <c r="F53" s="5" t="s">
        <v>24</v>
      </c>
      <c r="G53" s="18">
        <v>188972</v>
      </c>
      <c r="H53" s="19">
        <v>735701.8060000001</v>
      </c>
    </row>
    <row r="54" spans="1:8">
      <c r="A54" s="5">
        <v>44</v>
      </c>
      <c r="B54" s="5" t="s">
        <v>19</v>
      </c>
      <c r="C54" s="5" t="s">
        <v>20</v>
      </c>
      <c r="D54" s="5" t="s">
        <v>21</v>
      </c>
      <c r="E54" s="5" t="s">
        <v>23</v>
      </c>
      <c r="F54" s="5" t="s">
        <v>24</v>
      </c>
      <c r="G54" s="18">
        <v>12495</v>
      </c>
      <c r="H54" s="19">
        <v>201970.4295</v>
      </c>
    </row>
    <row r="55" spans="1:8">
      <c r="A55" s="5">
        <v>45</v>
      </c>
      <c r="B55" s="5" t="s">
        <v>19</v>
      </c>
      <c r="C55" s="5" t="s">
        <v>20</v>
      </c>
      <c r="D55" s="5" t="s">
        <v>21</v>
      </c>
      <c r="E55" s="5" t="s">
        <v>24</v>
      </c>
      <c r="F55" s="5" t="s">
        <v>25</v>
      </c>
      <c r="G55" s="18">
        <v>390625</v>
      </c>
      <c r="H55" s="19">
        <v>2209814.59375</v>
      </c>
    </row>
    <row r="56" spans="1:8">
      <c r="A56" s="5">
        <v>46</v>
      </c>
      <c r="B56" s="5" t="s">
        <v>19</v>
      </c>
      <c r="C56" s="5" t="s">
        <v>20</v>
      </c>
      <c r="D56" s="5" t="s">
        <v>21</v>
      </c>
      <c r="E56" s="5" t="s">
        <v>24</v>
      </c>
      <c r="F56" s="5" t="s">
        <v>23</v>
      </c>
      <c r="G56" s="18">
        <v>155595</v>
      </c>
      <c r="H56" s="19">
        <v>2588493.9794999994</v>
      </c>
    </row>
    <row r="57" spans="1:8">
      <c r="A57" s="5">
        <v>47</v>
      </c>
      <c r="B57" s="5" t="s">
        <v>19</v>
      </c>
      <c r="C57" s="5" t="s">
        <v>20</v>
      </c>
      <c r="D57" s="5" t="s">
        <v>21</v>
      </c>
      <c r="E57" s="5" t="s">
        <v>24</v>
      </c>
      <c r="F57" s="5" t="s">
        <v>24</v>
      </c>
      <c r="G57" s="18">
        <v>15053707</v>
      </c>
      <c r="H57" s="19">
        <v>63938338.538500026</v>
      </c>
    </row>
    <row r="58" spans="1:8">
      <c r="A58" s="5">
        <v>48</v>
      </c>
      <c r="B58" s="5" t="s">
        <v>19</v>
      </c>
      <c r="C58" s="5" t="s">
        <v>20</v>
      </c>
      <c r="D58" s="5" t="s">
        <v>21</v>
      </c>
      <c r="E58" s="5" t="s">
        <v>26</v>
      </c>
      <c r="F58" s="5" t="s">
        <v>25</v>
      </c>
      <c r="G58" s="18">
        <v>413625</v>
      </c>
      <c r="H58" s="19">
        <v>6102107.9812500002</v>
      </c>
    </row>
    <row r="59" spans="1:8">
      <c r="A59" s="5">
        <v>49</v>
      </c>
      <c r="B59" s="5" t="s">
        <v>19</v>
      </c>
      <c r="C59" s="5" t="s">
        <v>20</v>
      </c>
      <c r="D59" s="5" t="s">
        <v>21</v>
      </c>
      <c r="E59" s="5" t="s">
        <v>26</v>
      </c>
      <c r="F59" s="5" t="s">
        <v>23</v>
      </c>
      <c r="G59" s="18">
        <v>15000</v>
      </c>
      <c r="H59" s="19">
        <v>417628.5</v>
      </c>
    </row>
    <row r="60" spans="1:8">
      <c r="A60" s="5">
        <v>50</v>
      </c>
      <c r="B60" s="5" t="s">
        <v>19</v>
      </c>
      <c r="C60" s="5" t="s">
        <v>20</v>
      </c>
      <c r="D60" s="5" t="s">
        <v>21</v>
      </c>
      <c r="E60" s="5" t="s">
        <v>26</v>
      </c>
      <c r="F60" s="5" t="s">
        <v>24</v>
      </c>
      <c r="G60" s="18">
        <v>1411816</v>
      </c>
      <c r="H60" s="19">
        <v>11415311.116199998</v>
      </c>
    </row>
    <row r="61" spans="1:8">
      <c r="A61" s="5">
        <v>51</v>
      </c>
      <c r="B61" s="5" t="s">
        <v>19</v>
      </c>
      <c r="C61" s="5" t="s">
        <v>20</v>
      </c>
      <c r="D61" s="5" t="s">
        <v>21</v>
      </c>
      <c r="E61" s="5" t="s">
        <v>27</v>
      </c>
      <c r="F61" s="5" t="s">
        <v>25</v>
      </c>
      <c r="G61" s="18">
        <v>19800</v>
      </c>
      <c r="H61" s="19">
        <v>534086.19000000006</v>
      </c>
    </row>
    <row r="62" spans="1:8">
      <c r="A62" s="5">
        <v>52</v>
      </c>
      <c r="B62" s="5" t="s">
        <v>19</v>
      </c>
      <c r="C62" s="5" t="s">
        <v>20</v>
      </c>
      <c r="D62" s="5" t="s">
        <v>21</v>
      </c>
      <c r="E62" s="5" t="s">
        <v>27</v>
      </c>
      <c r="F62" s="5" t="s">
        <v>23</v>
      </c>
      <c r="G62" s="18">
        <v>301400</v>
      </c>
      <c r="H62" s="19">
        <v>6215470.8000000026</v>
      </c>
    </row>
    <row r="63" spans="1:8">
      <c r="A63" s="5">
        <v>53</v>
      </c>
      <c r="B63" s="5" t="s">
        <v>19</v>
      </c>
      <c r="C63" s="5" t="s">
        <v>20</v>
      </c>
      <c r="D63" s="5" t="s">
        <v>21</v>
      </c>
      <c r="E63" s="5" t="s">
        <v>27</v>
      </c>
      <c r="F63" s="5" t="s">
        <v>24</v>
      </c>
      <c r="G63" s="18">
        <v>2222294</v>
      </c>
      <c r="H63" s="19">
        <v>41398678.56240005</v>
      </c>
    </row>
    <row r="64" spans="1:8">
      <c r="A64" s="5">
        <v>54</v>
      </c>
      <c r="B64" s="5" t="s">
        <v>19</v>
      </c>
      <c r="C64" s="38" t="s">
        <v>28</v>
      </c>
      <c r="D64" s="38"/>
      <c r="E64" s="38"/>
      <c r="F64" s="38"/>
      <c r="G64" s="39">
        <v>21254244</v>
      </c>
      <c r="H64" s="40">
        <v>148977147.43010008</v>
      </c>
    </row>
    <row r="65" spans="1:8">
      <c r="A65" s="5">
        <v>55</v>
      </c>
      <c r="B65" s="38" t="s">
        <v>48</v>
      </c>
      <c r="C65" s="38"/>
      <c r="D65" s="38"/>
      <c r="E65" s="38"/>
      <c r="F65" s="38"/>
      <c r="G65" s="39">
        <v>339521443.6966145</v>
      </c>
      <c r="H65" s="40">
        <v>155212753.59435299</v>
      </c>
    </row>
    <row r="66" spans="1:8">
      <c r="A66" s="5">
        <v>56</v>
      </c>
      <c r="B66" s="5" t="s">
        <v>49</v>
      </c>
      <c r="C66" s="5" t="s">
        <v>37</v>
      </c>
      <c r="D66" s="5" t="s">
        <v>21</v>
      </c>
      <c r="E66" s="5" t="s">
        <v>22</v>
      </c>
      <c r="F66" s="5" t="s">
        <v>22</v>
      </c>
      <c r="G66" s="18">
        <v>626189.84515522711</v>
      </c>
      <c r="H66" s="19">
        <v>14903.318314694419</v>
      </c>
    </row>
    <row r="67" spans="1:8">
      <c r="A67" s="5">
        <v>57</v>
      </c>
      <c r="B67" s="5" t="s">
        <v>49</v>
      </c>
      <c r="C67" s="5" t="s">
        <v>37</v>
      </c>
      <c r="D67" s="5" t="s">
        <v>21</v>
      </c>
      <c r="E67" s="5" t="s">
        <v>22</v>
      </c>
      <c r="F67" s="5" t="s">
        <v>26</v>
      </c>
      <c r="G67" s="18">
        <v>16015085.553842135</v>
      </c>
      <c r="H67" s="19">
        <v>426001.27573220077</v>
      </c>
    </row>
    <row r="68" spans="1:8">
      <c r="A68" s="5">
        <v>58</v>
      </c>
      <c r="B68" s="5" t="s">
        <v>49</v>
      </c>
      <c r="C68" s="5" t="s">
        <v>37</v>
      </c>
      <c r="D68" s="5" t="s">
        <v>21</v>
      </c>
      <c r="E68" s="5" t="s">
        <v>25</v>
      </c>
      <c r="F68" s="5" t="s">
        <v>25</v>
      </c>
      <c r="G68" s="18">
        <v>800754.2776921069</v>
      </c>
      <c r="H68" s="19">
        <v>9048.5233379208021</v>
      </c>
    </row>
    <row r="69" spans="1:8">
      <c r="A69" s="5">
        <v>59</v>
      </c>
      <c r="B69" s="5" t="s">
        <v>49</v>
      </c>
      <c r="C69" s="5" t="s">
        <v>37</v>
      </c>
      <c r="D69" s="5" t="s">
        <v>21</v>
      </c>
      <c r="E69" s="5" t="s">
        <v>25</v>
      </c>
      <c r="F69" s="5" t="s">
        <v>24</v>
      </c>
      <c r="G69" s="18">
        <v>112548949.82864426</v>
      </c>
      <c r="H69" s="19">
        <v>2408547.5263329777</v>
      </c>
    </row>
    <row r="70" spans="1:8">
      <c r="A70" s="5">
        <v>60</v>
      </c>
      <c r="B70" s="5" t="s">
        <v>49</v>
      </c>
      <c r="C70" s="5" t="s">
        <v>37</v>
      </c>
      <c r="D70" s="5" t="s">
        <v>21</v>
      </c>
      <c r="E70" s="5" t="s">
        <v>25</v>
      </c>
      <c r="F70" s="5" t="s">
        <v>26</v>
      </c>
      <c r="G70" s="18">
        <v>172642622.27041805</v>
      </c>
      <c r="H70" s="19">
        <v>6543155.384048841</v>
      </c>
    </row>
    <row r="71" spans="1:8">
      <c r="A71" s="5">
        <v>61</v>
      </c>
      <c r="B71" s="5" t="s">
        <v>49</v>
      </c>
      <c r="C71" s="5" t="s">
        <v>37</v>
      </c>
      <c r="D71" s="5" t="s">
        <v>21</v>
      </c>
      <c r="E71" s="5" t="s">
        <v>31</v>
      </c>
      <c r="F71" s="5" t="s">
        <v>23</v>
      </c>
      <c r="G71" s="18">
        <v>96090.513323052801</v>
      </c>
      <c r="H71" s="19">
        <v>2834.6701430300582</v>
      </c>
    </row>
    <row r="72" spans="1:8">
      <c r="A72" s="5">
        <v>62</v>
      </c>
      <c r="B72" s="5" t="s">
        <v>49</v>
      </c>
      <c r="C72" s="5" t="s">
        <v>37</v>
      </c>
      <c r="D72" s="5" t="s">
        <v>21</v>
      </c>
      <c r="E72" s="5" t="s">
        <v>23</v>
      </c>
      <c r="F72" s="5" t="s">
        <v>24</v>
      </c>
      <c r="G72" s="18">
        <v>131163.55068596709</v>
      </c>
      <c r="H72" s="19">
        <v>3331.5541874235637</v>
      </c>
    </row>
    <row r="73" spans="1:8">
      <c r="A73" s="5">
        <v>63</v>
      </c>
      <c r="B73" s="5" t="s">
        <v>49</v>
      </c>
      <c r="C73" s="5" t="s">
        <v>37</v>
      </c>
      <c r="D73" s="5" t="s">
        <v>21</v>
      </c>
      <c r="E73" s="5" t="s">
        <v>24</v>
      </c>
      <c r="F73" s="5" t="s">
        <v>22</v>
      </c>
      <c r="G73" s="18">
        <v>543178.3183678122</v>
      </c>
      <c r="H73" s="19">
        <v>24551.65999022514</v>
      </c>
    </row>
    <row r="74" spans="1:8">
      <c r="A74" s="5">
        <v>64</v>
      </c>
      <c r="B74" s="5" t="s">
        <v>49</v>
      </c>
      <c r="C74" s="5" t="s">
        <v>37</v>
      </c>
      <c r="D74" s="5" t="s">
        <v>21</v>
      </c>
      <c r="E74" s="5" t="s">
        <v>24</v>
      </c>
      <c r="F74" s="5" t="s">
        <v>25</v>
      </c>
      <c r="G74" s="18">
        <v>12662007.091434211</v>
      </c>
      <c r="H74" s="19">
        <v>270966.95175669203</v>
      </c>
    </row>
    <row r="75" spans="1:8">
      <c r="A75" s="5">
        <v>65</v>
      </c>
      <c r="B75" s="5" t="s">
        <v>49</v>
      </c>
      <c r="C75" s="5" t="s">
        <v>37</v>
      </c>
      <c r="D75" s="5" t="s">
        <v>21</v>
      </c>
      <c r="E75" s="5" t="s">
        <v>24</v>
      </c>
      <c r="F75" s="5" t="s">
        <v>23</v>
      </c>
      <c r="G75" s="18">
        <v>443084.03365629906</v>
      </c>
      <c r="H75" s="19">
        <v>11254.334454869993</v>
      </c>
    </row>
    <row r="76" spans="1:8">
      <c r="A76" s="5">
        <v>66</v>
      </c>
      <c r="B76" s="5" t="s">
        <v>49</v>
      </c>
      <c r="C76" s="5" t="s">
        <v>37</v>
      </c>
      <c r="D76" s="5" t="s">
        <v>21</v>
      </c>
      <c r="E76" s="5" t="s">
        <v>24</v>
      </c>
      <c r="F76" s="5" t="s">
        <v>24</v>
      </c>
      <c r="G76" s="18">
        <v>174280671.91267338</v>
      </c>
      <c r="H76" s="19">
        <v>1760234.7863180167</v>
      </c>
    </row>
    <row r="77" spans="1:8">
      <c r="A77" s="5">
        <v>67</v>
      </c>
      <c r="B77" s="5" t="s">
        <v>49</v>
      </c>
      <c r="C77" s="5" t="s">
        <v>37</v>
      </c>
      <c r="D77" s="5" t="s">
        <v>21</v>
      </c>
      <c r="E77" s="5" t="s">
        <v>24</v>
      </c>
      <c r="F77" s="5" t="s">
        <v>27</v>
      </c>
      <c r="G77" s="18">
        <v>322383.67219884222</v>
      </c>
      <c r="H77" s="19">
        <v>14958.602390026273</v>
      </c>
    </row>
    <row r="78" spans="1:8">
      <c r="A78" s="5">
        <v>68</v>
      </c>
      <c r="B78" s="5" t="s">
        <v>49</v>
      </c>
      <c r="C78" s="5" t="s">
        <v>37</v>
      </c>
      <c r="D78" s="5" t="s">
        <v>21</v>
      </c>
      <c r="E78" s="5" t="s">
        <v>26</v>
      </c>
      <c r="F78" s="5" t="s">
        <v>22</v>
      </c>
      <c r="G78" s="18">
        <v>7386290.9164782744</v>
      </c>
      <c r="H78" s="19">
        <v>196475.33837832208</v>
      </c>
    </row>
    <row r="79" spans="1:8">
      <c r="A79" s="5">
        <v>69</v>
      </c>
      <c r="B79" s="5" t="s">
        <v>49</v>
      </c>
      <c r="C79" s="5" t="s">
        <v>37</v>
      </c>
      <c r="D79" s="5" t="s">
        <v>21</v>
      </c>
      <c r="E79" s="5" t="s">
        <v>26</v>
      </c>
      <c r="F79" s="5" t="s">
        <v>25</v>
      </c>
      <c r="G79" s="18">
        <v>7059076.0268040271</v>
      </c>
      <c r="H79" s="19">
        <v>267538.98141587252</v>
      </c>
    </row>
    <row r="80" spans="1:8">
      <c r="A80" s="5">
        <v>70</v>
      </c>
      <c r="B80" s="5" t="s">
        <v>49</v>
      </c>
      <c r="C80" s="5" t="s">
        <v>37</v>
      </c>
      <c r="D80" s="5" t="s">
        <v>21</v>
      </c>
      <c r="E80" s="5" t="s">
        <v>26</v>
      </c>
      <c r="F80" s="5" t="s">
        <v>24</v>
      </c>
      <c r="G80" s="18">
        <v>65575889.799042515</v>
      </c>
      <c r="H80" s="19">
        <v>3147642.7103540394</v>
      </c>
    </row>
    <row r="81" spans="1:8">
      <c r="A81" s="5">
        <v>71</v>
      </c>
      <c r="B81" s="5" t="s">
        <v>49</v>
      </c>
      <c r="C81" s="5" t="s">
        <v>37</v>
      </c>
      <c r="D81" s="5" t="s">
        <v>21</v>
      </c>
      <c r="E81" s="5" t="s">
        <v>26</v>
      </c>
      <c r="F81" s="5" t="s">
        <v>26</v>
      </c>
      <c r="G81" s="18">
        <v>30028285.413454052</v>
      </c>
      <c r="H81" s="19">
        <v>84079.199157671203</v>
      </c>
    </row>
    <row r="82" spans="1:8">
      <c r="A82" s="5">
        <v>72</v>
      </c>
      <c r="B82" s="5" t="s">
        <v>49</v>
      </c>
      <c r="C82" s="5" t="s">
        <v>37</v>
      </c>
      <c r="D82" s="5" t="s">
        <v>21</v>
      </c>
      <c r="E82" s="5" t="s">
        <v>27</v>
      </c>
      <c r="F82" s="5" t="s">
        <v>25</v>
      </c>
      <c r="G82" s="18">
        <v>13211644.827642072</v>
      </c>
      <c r="H82" s="19">
        <v>762311.90655494807</v>
      </c>
    </row>
    <row r="83" spans="1:8">
      <c r="A83" s="5">
        <v>73</v>
      </c>
      <c r="B83" s="5" t="s">
        <v>49</v>
      </c>
      <c r="C83" s="5" t="s">
        <v>37</v>
      </c>
      <c r="D83" s="5" t="s">
        <v>21</v>
      </c>
      <c r="E83" s="5" t="s">
        <v>27</v>
      </c>
      <c r="F83" s="5" t="s">
        <v>31</v>
      </c>
      <c r="G83" s="18">
        <v>1102692.0240005441</v>
      </c>
      <c r="H83" s="19">
        <v>23156.532504011426</v>
      </c>
    </row>
    <row r="84" spans="1:8">
      <c r="A84" s="5">
        <v>74</v>
      </c>
      <c r="B84" s="5" t="s">
        <v>49</v>
      </c>
      <c r="C84" s="5" t="s">
        <v>37</v>
      </c>
      <c r="D84" s="5" t="s">
        <v>21</v>
      </c>
      <c r="E84" s="5" t="s">
        <v>27</v>
      </c>
      <c r="F84" s="5" t="s">
        <v>23</v>
      </c>
      <c r="G84" s="18">
        <v>14751428.574120846</v>
      </c>
      <c r="H84" s="19">
        <v>535476.85724058701</v>
      </c>
    </row>
    <row r="85" spans="1:8">
      <c r="A85" s="5">
        <v>75</v>
      </c>
      <c r="B85" s="5" t="s">
        <v>49</v>
      </c>
      <c r="C85" s="5" t="s">
        <v>37</v>
      </c>
      <c r="D85" s="5" t="s">
        <v>21</v>
      </c>
      <c r="E85" s="5" t="s">
        <v>27</v>
      </c>
      <c r="F85" s="5" t="s">
        <v>24</v>
      </c>
      <c r="G85" s="18">
        <v>33450282.127361942</v>
      </c>
      <c r="H85" s="19">
        <v>1552093.0907095908</v>
      </c>
    </row>
    <row r="86" spans="1:8">
      <c r="A86" s="5">
        <v>76</v>
      </c>
      <c r="B86" s="5" t="s">
        <v>49</v>
      </c>
      <c r="C86" s="5" t="s">
        <v>37</v>
      </c>
      <c r="D86" s="5" t="s">
        <v>21</v>
      </c>
      <c r="E86" s="5" t="s">
        <v>27</v>
      </c>
      <c r="F86" s="5" t="s">
        <v>27</v>
      </c>
      <c r="G86" s="18">
        <v>148273.00041932176</v>
      </c>
      <c r="H86" s="19">
        <v>1008.2564028513877</v>
      </c>
    </row>
    <row r="87" spans="1:8">
      <c r="A87" s="5">
        <v>77</v>
      </c>
      <c r="B87" s="5" t="s">
        <v>49</v>
      </c>
      <c r="C87" s="5" t="s">
        <v>37</v>
      </c>
      <c r="D87" s="5" t="s">
        <v>30</v>
      </c>
      <c r="E87" s="5" t="s">
        <v>22</v>
      </c>
      <c r="F87" s="5" t="s">
        <v>22</v>
      </c>
      <c r="G87" s="18">
        <v>1041899</v>
      </c>
      <c r="H87" s="19">
        <v>24797.196199999995</v>
      </c>
    </row>
    <row r="88" spans="1:8">
      <c r="A88" s="5">
        <v>78</v>
      </c>
      <c r="B88" s="5" t="s">
        <v>49</v>
      </c>
      <c r="C88" s="5" t="s">
        <v>37</v>
      </c>
      <c r="D88" s="5" t="s">
        <v>30</v>
      </c>
      <c r="E88" s="5" t="s">
        <v>22</v>
      </c>
      <c r="F88" s="5" t="s">
        <v>25</v>
      </c>
      <c r="G88" s="18">
        <v>9272168</v>
      </c>
      <c r="H88" s="19">
        <v>325453.09680000006</v>
      </c>
    </row>
    <row r="89" spans="1:8">
      <c r="A89" s="5">
        <v>79</v>
      </c>
      <c r="B89" s="5" t="s">
        <v>49</v>
      </c>
      <c r="C89" s="5" t="s">
        <v>37</v>
      </c>
      <c r="D89" s="5" t="s">
        <v>30</v>
      </c>
      <c r="E89" s="5" t="s">
        <v>22</v>
      </c>
      <c r="F89" s="5" t="s">
        <v>24</v>
      </c>
      <c r="G89" s="18">
        <v>305565</v>
      </c>
      <c r="H89" s="19">
        <v>13811.537999999995</v>
      </c>
    </row>
    <row r="90" spans="1:8">
      <c r="A90" s="5">
        <v>80</v>
      </c>
      <c r="B90" s="5" t="s">
        <v>49</v>
      </c>
      <c r="C90" s="5" t="s">
        <v>37</v>
      </c>
      <c r="D90" s="5" t="s">
        <v>30</v>
      </c>
      <c r="E90" s="5" t="s">
        <v>22</v>
      </c>
      <c r="F90" s="5" t="s">
        <v>26</v>
      </c>
      <c r="G90" s="18">
        <v>40844076</v>
      </c>
      <c r="H90" s="19">
        <v>1086452.4216</v>
      </c>
    </row>
    <row r="91" spans="1:8">
      <c r="A91" s="5">
        <v>81</v>
      </c>
      <c r="B91" s="5" t="s">
        <v>49</v>
      </c>
      <c r="C91" s="5" t="s">
        <v>37</v>
      </c>
      <c r="D91" s="5" t="s">
        <v>30</v>
      </c>
      <c r="E91" s="5" t="s">
        <v>25</v>
      </c>
      <c r="F91" s="5" t="s">
        <v>22</v>
      </c>
      <c r="G91" s="18">
        <v>130291</v>
      </c>
      <c r="H91" s="19">
        <v>4573.2140999999992</v>
      </c>
    </row>
    <row r="92" spans="1:8">
      <c r="A92" s="5">
        <v>82</v>
      </c>
      <c r="B92" s="5" t="s">
        <v>49</v>
      </c>
      <c r="C92" s="5" t="s">
        <v>37</v>
      </c>
      <c r="D92" s="5" t="s">
        <v>30</v>
      </c>
      <c r="E92" s="5" t="s">
        <v>25</v>
      </c>
      <c r="F92" s="5" t="s">
        <v>25</v>
      </c>
      <c r="G92" s="18">
        <v>34209955</v>
      </c>
      <c r="H92" s="19">
        <v>386572.49149999965</v>
      </c>
    </row>
    <row r="93" spans="1:8">
      <c r="A93" s="5">
        <v>83</v>
      </c>
      <c r="B93" s="5" t="s">
        <v>49</v>
      </c>
      <c r="C93" s="5" t="s">
        <v>37</v>
      </c>
      <c r="D93" s="5" t="s">
        <v>30</v>
      </c>
      <c r="E93" s="5" t="s">
        <v>25</v>
      </c>
      <c r="F93" s="5" t="s">
        <v>24</v>
      </c>
      <c r="G93" s="18">
        <v>126013243</v>
      </c>
      <c r="H93" s="19">
        <v>2696683.4001999982</v>
      </c>
    </row>
    <row r="94" spans="1:8">
      <c r="A94" s="5">
        <v>84</v>
      </c>
      <c r="B94" s="5" t="s">
        <v>49</v>
      </c>
      <c r="C94" s="5" t="s">
        <v>37</v>
      </c>
      <c r="D94" s="5" t="s">
        <v>30</v>
      </c>
      <c r="E94" s="5" t="s">
        <v>25</v>
      </c>
      <c r="F94" s="5" t="s">
        <v>26</v>
      </c>
      <c r="G94" s="18">
        <v>3183359</v>
      </c>
      <c r="H94" s="19">
        <v>120649.3061</v>
      </c>
    </row>
    <row r="95" spans="1:8">
      <c r="A95" s="5">
        <v>85</v>
      </c>
      <c r="B95" s="5" t="s">
        <v>49</v>
      </c>
      <c r="C95" s="5" t="s">
        <v>37</v>
      </c>
      <c r="D95" s="5" t="s">
        <v>30</v>
      </c>
      <c r="E95" s="5" t="s">
        <v>31</v>
      </c>
      <c r="F95" s="5" t="s">
        <v>24</v>
      </c>
      <c r="G95" s="18">
        <v>0</v>
      </c>
      <c r="H95" s="19">
        <v>0</v>
      </c>
    </row>
    <row r="96" spans="1:8">
      <c r="A96" s="5">
        <v>86</v>
      </c>
      <c r="B96" s="5" t="s">
        <v>49</v>
      </c>
      <c r="C96" s="5" t="s">
        <v>37</v>
      </c>
      <c r="D96" s="5" t="s">
        <v>30</v>
      </c>
      <c r="E96" s="5" t="s">
        <v>23</v>
      </c>
      <c r="F96" s="5" t="s">
        <v>24</v>
      </c>
      <c r="G96" s="18">
        <v>199684</v>
      </c>
      <c r="H96" s="19">
        <v>5071.9736000000003</v>
      </c>
    </row>
    <row r="97" spans="1:8">
      <c r="A97" s="5">
        <v>87</v>
      </c>
      <c r="B97" s="5" t="s">
        <v>49</v>
      </c>
      <c r="C97" s="5" t="s">
        <v>37</v>
      </c>
      <c r="D97" s="5" t="s">
        <v>30</v>
      </c>
      <c r="E97" s="5" t="s">
        <v>24</v>
      </c>
      <c r="F97" s="5" t="s">
        <v>22</v>
      </c>
      <c r="G97" s="18">
        <v>70560</v>
      </c>
      <c r="H97" s="19">
        <v>3189.3119999999999</v>
      </c>
    </row>
    <row r="98" spans="1:8">
      <c r="A98" s="5">
        <v>88</v>
      </c>
      <c r="B98" s="5" t="s">
        <v>49</v>
      </c>
      <c r="C98" s="5" t="s">
        <v>37</v>
      </c>
      <c r="D98" s="5" t="s">
        <v>30</v>
      </c>
      <c r="E98" s="5" t="s">
        <v>24</v>
      </c>
      <c r="F98" s="5" t="s">
        <v>25</v>
      </c>
      <c r="G98" s="18">
        <v>1319772</v>
      </c>
      <c r="H98" s="19">
        <v>28243.120800000001</v>
      </c>
    </row>
    <row r="99" spans="1:8">
      <c r="A99" s="5">
        <v>89</v>
      </c>
      <c r="B99" s="5" t="s">
        <v>49</v>
      </c>
      <c r="C99" s="5" t="s">
        <v>37</v>
      </c>
      <c r="D99" s="5" t="s">
        <v>30</v>
      </c>
      <c r="E99" s="5" t="s">
        <v>24</v>
      </c>
      <c r="F99" s="5" t="s">
        <v>23</v>
      </c>
      <c r="G99" s="18">
        <v>284373</v>
      </c>
      <c r="H99" s="19">
        <v>7223.0741999999991</v>
      </c>
    </row>
    <row r="100" spans="1:8">
      <c r="A100" s="5">
        <v>90</v>
      </c>
      <c r="B100" s="5" t="s">
        <v>49</v>
      </c>
      <c r="C100" s="5" t="s">
        <v>37</v>
      </c>
      <c r="D100" s="5" t="s">
        <v>30</v>
      </c>
      <c r="E100" s="5" t="s">
        <v>24</v>
      </c>
      <c r="F100" s="5" t="s">
        <v>24</v>
      </c>
      <c r="G100" s="18">
        <v>165700033</v>
      </c>
      <c r="H100" s="19">
        <v>1673570.3333000061</v>
      </c>
    </row>
    <row r="101" spans="1:8">
      <c r="A101" s="5">
        <v>91</v>
      </c>
      <c r="B101" s="5" t="s">
        <v>49</v>
      </c>
      <c r="C101" s="5" t="s">
        <v>37</v>
      </c>
      <c r="D101" s="5" t="s">
        <v>30</v>
      </c>
      <c r="E101" s="5" t="s">
        <v>26</v>
      </c>
      <c r="F101" s="5" t="s">
        <v>22</v>
      </c>
      <c r="G101" s="18">
        <v>289786</v>
      </c>
      <c r="H101" s="19">
        <v>7708.3076000000001</v>
      </c>
    </row>
    <row r="102" spans="1:8">
      <c r="A102" s="5">
        <v>92</v>
      </c>
      <c r="B102" s="5" t="s">
        <v>49</v>
      </c>
      <c r="C102" s="5" t="s">
        <v>37</v>
      </c>
      <c r="D102" s="5" t="s">
        <v>30</v>
      </c>
      <c r="E102" s="5" t="s">
        <v>26</v>
      </c>
      <c r="F102" s="5" t="s">
        <v>25</v>
      </c>
      <c r="G102" s="18">
        <v>19227066</v>
      </c>
      <c r="H102" s="19">
        <v>728705.80140000046</v>
      </c>
    </row>
    <row r="103" spans="1:8">
      <c r="A103" s="5">
        <v>93</v>
      </c>
      <c r="B103" s="5" t="s">
        <v>49</v>
      </c>
      <c r="C103" s="5" t="s">
        <v>37</v>
      </c>
      <c r="D103" s="5" t="s">
        <v>30</v>
      </c>
      <c r="E103" s="5" t="s">
        <v>26</v>
      </c>
      <c r="F103" s="5" t="s">
        <v>24</v>
      </c>
      <c r="G103" s="18">
        <v>5250818</v>
      </c>
      <c r="H103" s="19">
        <v>252039.26400000023</v>
      </c>
    </row>
    <row r="104" spans="1:8">
      <c r="A104" s="5">
        <v>94</v>
      </c>
      <c r="B104" s="5" t="s">
        <v>49</v>
      </c>
      <c r="C104" s="5" t="s">
        <v>37</v>
      </c>
      <c r="D104" s="5" t="s">
        <v>30</v>
      </c>
      <c r="E104" s="5" t="s">
        <v>26</v>
      </c>
      <c r="F104" s="5" t="s">
        <v>26</v>
      </c>
      <c r="G104" s="18">
        <v>43031266</v>
      </c>
      <c r="H104" s="19">
        <v>120487.54480000005</v>
      </c>
    </row>
    <row r="105" spans="1:8">
      <c r="A105" s="5">
        <v>95</v>
      </c>
      <c r="B105" s="5" t="s">
        <v>49</v>
      </c>
      <c r="C105" s="5" t="s">
        <v>37</v>
      </c>
      <c r="D105" s="5" t="s">
        <v>30</v>
      </c>
      <c r="E105" s="5" t="s">
        <v>27</v>
      </c>
      <c r="F105" s="5" t="s">
        <v>25</v>
      </c>
      <c r="G105" s="18">
        <v>198731</v>
      </c>
      <c r="H105" s="19">
        <v>11466.778700000001</v>
      </c>
    </row>
    <row r="106" spans="1:8">
      <c r="A106" s="5">
        <v>96</v>
      </c>
      <c r="B106" s="5" t="s">
        <v>49</v>
      </c>
      <c r="C106" s="5" t="s">
        <v>37</v>
      </c>
      <c r="D106" s="5" t="s">
        <v>30</v>
      </c>
      <c r="E106" s="5" t="s">
        <v>27</v>
      </c>
      <c r="F106" s="5" t="s">
        <v>31</v>
      </c>
      <c r="G106" s="18">
        <v>120221</v>
      </c>
      <c r="H106" s="19">
        <v>2524.6410000000001</v>
      </c>
    </row>
    <row r="107" spans="1:8">
      <c r="A107" s="5">
        <v>97</v>
      </c>
      <c r="B107" s="5" t="s">
        <v>49</v>
      </c>
      <c r="C107" s="5" t="s">
        <v>37</v>
      </c>
      <c r="D107" s="5" t="s">
        <v>30</v>
      </c>
      <c r="E107" s="5" t="s">
        <v>27</v>
      </c>
      <c r="F107" s="5" t="s">
        <v>23</v>
      </c>
      <c r="G107" s="18">
        <v>579701</v>
      </c>
      <c r="H107" s="19">
        <v>21043.146299999997</v>
      </c>
    </row>
    <row r="108" spans="1:8">
      <c r="A108" s="5">
        <v>98</v>
      </c>
      <c r="B108" s="5" t="s">
        <v>49</v>
      </c>
      <c r="C108" s="5" t="s">
        <v>37</v>
      </c>
      <c r="D108" s="5" t="s">
        <v>30</v>
      </c>
      <c r="E108" s="5" t="s">
        <v>27</v>
      </c>
      <c r="F108" s="5" t="s">
        <v>24</v>
      </c>
      <c r="G108" s="18">
        <v>2787843</v>
      </c>
      <c r="H108" s="19">
        <v>129355.91520000008</v>
      </c>
    </row>
    <row r="109" spans="1:8">
      <c r="A109" s="5">
        <v>99</v>
      </c>
      <c r="B109" s="5" t="s">
        <v>49</v>
      </c>
      <c r="C109" s="5" t="s">
        <v>37</v>
      </c>
      <c r="D109" s="5" t="s">
        <v>30</v>
      </c>
      <c r="E109" s="5" t="s">
        <v>27</v>
      </c>
      <c r="F109" s="5" t="s">
        <v>27</v>
      </c>
      <c r="G109" s="18">
        <v>2158856</v>
      </c>
      <c r="H109" s="19">
        <v>14680.220799999999</v>
      </c>
    </row>
    <row r="110" spans="1:8">
      <c r="A110" s="5">
        <v>100</v>
      </c>
      <c r="B110" s="5" t="s">
        <v>49</v>
      </c>
      <c r="C110" s="5" t="s">
        <v>37</v>
      </c>
      <c r="D110" s="5" t="s">
        <v>38</v>
      </c>
      <c r="E110" s="5" t="s">
        <v>22</v>
      </c>
      <c r="F110" s="5" t="s">
        <v>26</v>
      </c>
      <c r="G110" s="18">
        <v>724057</v>
      </c>
      <c r="H110" s="19">
        <v>19259.9162</v>
      </c>
    </row>
    <row r="111" spans="1:8">
      <c r="A111" s="5">
        <v>101</v>
      </c>
      <c r="B111" s="5" t="s">
        <v>49</v>
      </c>
      <c r="C111" s="5" t="s">
        <v>37</v>
      </c>
      <c r="D111" s="5" t="s">
        <v>38</v>
      </c>
      <c r="E111" s="5" t="s">
        <v>25</v>
      </c>
      <c r="F111" s="5" t="s">
        <v>25</v>
      </c>
      <c r="G111" s="18">
        <v>333</v>
      </c>
      <c r="H111" s="19">
        <v>3.7628999999999997</v>
      </c>
    </row>
    <row r="112" spans="1:8">
      <c r="A112" s="5">
        <v>102</v>
      </c>
      <c r="B112" s="5" t="s">
        <v>49</v>
      </c>
      <c r="C112" s="5" t="s">
        <v>37</v>
      </c>
      <c r="D112" s="5" t="s">
        <v>38</v>
      </c>
      <c r="E112" s="5" t="s">
        <v>25</v>
      </c>
      <c r="F112" s="5" t="s">
        <v>24</v>
      </c>
      <c r="G112" s="18">
        <v>766040</v>
      </c>
      <c r="H112" s="19">
        <v>16393.255999999998</v>
      </c>
    </row>
    <row r="113" spans="1:8">
      <c r="A113" s="5">
        <v>103</v>
      </c>
      <c r="B113" s="5" t="s">
        <v>49</v>
      </c>
      <c r="C113" s="5" t="s">
        <v>37</v>
      </c>
      <c r="D113" s="5" t="s">
        <v>38</v>
      </c>
      <c r="E113" s="5" t="s">
        <v>24</v>
      </c>
      <c r="F113" s="5" t="s">
        <v>24</v>
      </c>
      <c r="G113" s="18">
        <v>611092</v>
      </c>
      <c r="H113" s="19">
        <v>6172.0291999999999</v>
      </c>
    </row>
    <row r="114" spans="1:8">
      <c r="A114" s="5">
        <v>104</v>
      </c>
      <c r="B114" s="5" t="s">
        <v>49</v>
      </c>
      <c r="C114" s="5" t="s">
        <v>37</v>
      </c>
      <c r="D114" s="5" t="s">
        <v>38</v>
      </c>
      <c r="E114" s="5" t="s">
        <v>26</v>
      </c>
      <c r="F114" s="5" t="s">
        <v>25</v>
      </c>
      <c r="G114" s="18">
        <v>12000</v>
      </c>
      <c r="H114" s="19">
        <v>454.8</v>
      </c>
    </row>
    <row r="115" spans="1:8">
      <c r="A115" s="5">
        <v>105</v>
      </c>
      <c r="B115" s="5" t="s">
        <v>49</v>
      </c>
      <c r="C115" s="5" t="s">
        <v>37</v>
      </c>
      <c r="D115" s="5" t="s">
        <v>38</v>
      </c>
      <c r="E115" s="5" t="s">
        <v>26</v>
      </c>
      <c r="F115" s="5" t="s">
        <v>26</v>
      </c>
      <c r="G115" s="18">
        <v>234763</v>
      </c>
      <c r="H115" s="19">
        <v>657.33639999999991</v>
      </c>
    </row>
    <row r="116" spans="1:8">
      <c r="A116" s="5">
        <v>106</v>
      </c>
      <c r="B116" s="5" t="s">
        <v>49</v>
      </c>
      <c r="C116" s="5" t="s">
        <v>37</v>
      </c>
      <c r="D116" s="5" t="s">
        <v>38</v>
      </c>
      <c r="E116" s="5" t="s">
        <v>27</v>
      </c>
      <c r="F116" s="5" t="s">
        <v>24</v>
      </c>
      <c r="G116" s="18">
        <v>14794</v>
      </c>
      <c r="H116" s="19">
        <v>686.44159999999988</v>
      </c>
    </row>
    <row r="117" spans="1:8">
      <c r="A117" s="5">
        <v>107</v>
      </c>
      <c r="B117" s="5" t="s">
        <v>49</v>
      </c>
      <c r="C117" s="5" t="s">
        <v>37</v>
      </c>
      <c r="D117" s="5" t="s">
        <v>38</v>
      </c>
      <c r="E117" s="5" t="s">
        <v>27</v>
      </c>
      <c r="F117" s="5" t="s">
        <v>27</v>
      </c>
      <c r="G117" s="18">
        <v>185599</v>
      </c>
      <c r="H117" s="19">
        <v>1262.0731999999998</v>
      </c>
    </row>
    <row r="118" spans="1:8">
      <c r="A118" s="5">
        <v>108</v>
      </c>
      <c r="B118" s="5" t="s">
        <v>49</v>
      </c>
      <c r="C118" s="38" t="s">
        <v>39</v>
      </c>
      <c r="D118" s="38"/>
      <c r="E118" s="38"/>
      <c r="F118" s="38"/>
      <c r="G118" s="39">
        <v>1122593987.577415</v>
      </c>
      <c r="H118" s="40">
        <v>25768763.173424806</v>
      </c>
    </row>
    <row r="119" spans="1:8">
      <c r="A119" s="5">
        <v>109</v>
      </c>
      <c r="B119" s="5" t="s">
        <v>49</v>
      </c>
      <c r="C119" s="5" t="s">
        <v>40</v>
      </c>
      <c r="D119" s="5" t="s">
        <v>21</v>
      </c>
      <c r="E119" s="5" t="s">
        <v>24</v>
      </c>
      <c r="F119" s="5" t="s">
        <v>24</v>
      </c>
      <c r="G119" s="18">
        <v>14393558.141515665</v>
      </c>
      <c r="H119" s="19">
        <v>145374.93722930813</v>
      </c>
    </row>
    <row r="120" spans="1:8">
      <c r="A120" s="5">
        <v>110</v>
      </c>
      <c r="B120" s="5" t="s">
        <v>49</v>
      </c>
      <c r="C120" s="5" t="s">
        <v>40</v>
      </c>
      <c r="D120" s="5" t="s">
        <v>30</v>
      </c>
      <c r="E120" s="5" t="s">
        <v>24</v>
      </c>
      <c r="F120" s="5" t="s">
        <v>24</v>
      </c>
      <c r="G120" s="18">
        <v>2726276</v>
      </c>
      <c r="H120" s="19">
        <v>27535.387600000002</v>
      </c>
    </row>
    <row r="121" spans="1:8">
      <c r="A121" s="5">
        <v>111</v>
      </c>
      <c r="B121" s="5" t="s">
        <v>49</v>
      </c>
      <c r="C121" s="38" t="s">
        <v>41</v>
      </c>
      <c r="D121" s="38"/>
      <c r="E121" s="38"/>
      <c r="F121" s="38"/>
      <c r="G121" s="39">
        <v>17119834.141515665</v>
      </c>
      <c r="H121" s="40">
        <v>172910.32482930814</v>
      </c>
    </row>
    <row r="122" spans="1:8">
      <c r="A122" s="5">
        <v>112</v>
      </c>
      <c r="B122" s="5" t="s">
        <v>49</v>
      </c>
      <c r="C122" s="5" t="s">
        <v>35</v>
      </c>
      <c r="D122" s="5" t="s">
        <v>21</v>
      </c>
      <c r="E122" s="5" t="s">
        <v>24</v>
      </c>
      <c r="F122" s="5" t="s">
        <v>24</v>
      </c>
      <c r="G122" s="18">
        <v>1078500</v>
      </c>
      <c r="H122" s="19">
        <v>5994550.1399999857</v>
      </c>
    </row>
    <row r="123" spans="1:8">
      <c r="A123" s="5">
        <v>113</v>
      </c>
      <c r="B123" s="5" t="s">
        <v>49</v>
      </c>
      <c r="C123" s="38" t="s">
        <v>36</v>
      </c>
      <c r="D123" s="38"/>
      <c r="E123" s="38"/>
      <c r="F123" s="38"/>
      <c r="G123" s="39">
        <v>1078500</v>
      </c>
      <c r="H123" s="40">
        <v>5994550.1399999857</v>
      </c>
    </row>
    <row r="124" spans="1:8">
      <c r="A124" s="5">
        <v>114</v>
      </c>
      <c r="B124" s="5" t="s">
        <v>49</v>
      </c>
      <c r="C124" s="5" t="s">
        <v>20</v>
      </c>
      <c r="D124" s="5" t="s">
        <v>21</v>
      </c>
      <c r="E124" s="5" t="s">
        <v>22</v>
      </c>
      <c r="F124" s="5" t="s">
        <v>22</v>
      </c>
      <c r="G124" s="18">
        <v>46920</v>
      </c>
      <c r="H124" s="19">
        <v>500720.85599999991</v>
      </c>
    </row>
    <row r="125" spans="1:8">
      <c r="A125" s="5">
        <v>115</v>
      </c>
      <c r="B125" s="5" t="s">
        <v>49</v>
      </c>
      <c r="C125" s="5" t="s">
        <v>20</v>
      </c>
      <c r="D125" s="5" t="s">
        <v>21</v>
      </c>
      <c r="E125" s="5" t="s">
        <v>22</v>
      </c>
      <c r="F125" s="5" t="s">
        <v>26</v>
      </c>
      <c r="G125" s="18">
        <v>1200000</v>
      </c>
      <c r="H125" s="19">
        <v>3575520</v>
      </c>
    </row>
    <row r="126" spans="1:8">
      <c r="A126" s="5">
        <v>116</v>
      </c>
      <c r="B126" s="5" t="s">
        <v>49</v>
      </c>
      <c r="C126" s="5" t="s">
        <v>20</v>
      </c>
      <c r="D126" s="5" t="s">
        <v>21</v>
      </c>
      <c r="E126" s="5" t="s">
        <v>25</v>
      </c>
      <c r="F126" s="5" t="s">
        <v>25</v>
      </c>
      <c r="G126" s="18">
        <v>60000</v>
      </c>
      <c r="H126" s="19">
        <v>371765.99999999994</v>
      </c>
    </row>
    <row r="127" spans="1:8">
      <c r="A127" s="5">
        <v>117</v>
      </c>
      <c r="B127" s="5" t="s">
        <v>49</v>
      </c>
      <c r="C127" s="5" t="s">
        <v>20</v>
      </c>
      <c r="D127" s="5" t="s">
        <v>21</v>
      </c>
      <c r="E127" s="5" t="s">
        <v>25</v>
      </c>
      <c r="F127" s="5" t="s">
        <v>24</v>
      </c>
      <c r="G127" s="18">
        <v>8433220</v>
      </c>
      <c r="H127" s="19">
        <v>87940258.174000099</v>
      </c>
    </row>
    <row r="128" spans="1:8">
      <c r="A128" s="5">
        <v>118</v>
      </c>
      <c r="B128" s="5" t="s">
        <v>49</v>
      </c>
      <c r="C128" s="5" t="s">
        <v>20</v>
      </c>
      <c r="D128" s="5" t="s">
        <v>21</v>
      </c>
      <c r="E128" s="5" t="s">
        <v>25</v>
      </c>
      <c r="F128" s="5" t="s">
        <v>26</v>
      </c>
      <c r="G128" s="18">
        <v>12936000</v>
      </c>
      <c r="H128" s="19">
        <v>175430594.40000001</v>
      </c>
    </row>
    <row r="129" spans="1:8">
      <c r="A129" s="5">
        <v>119</v>
      </c>
      <c r="B129" s="5" t="s">
        <v>49</v>
      </c>
      <c r="C129" s="5" t="s">
        <v>20</v>
      </c>
      <c r="D129" s="5" t="s">
        <v>21</v>
      </c>
      <c r="E129" s="5" t="s">
        <v>31</v>
      </c>
      <c r="F129" s="5" t="s">
        <v>23</v>
      </c>
      <c r="G129" s="18">
        <v>7200</v>
      </c>
      <c r="H129" s="19">
        <v>105854.39999999998</v>
      </c>
    </row>
    <row r="130" spans="1:8">
      <c r="A130" s="5">
        <v>120</v>
      </c>
      <c r="B130" s="5" t="s">
        <v>49</v>
      </c>
      <c r="C130" s="5" t="s">
        <v>20</v>
      </c>
      <c r="D130" s="5" t="s">
        <v>21</v>
      </c>
      <c r="E130" s="5" t="s">
        <v>23</v>
      </c>
      <c r="F130" s="5" t="s">
        <v>24</v>
      </c>
      <c r="G130" s="18">
        <v>9828</v>
      </c>
      <c r="H130" s="19">
        <v>135319.76639999999</v>
      </c>
    </row>
    <row r="131" spans="1:8">
      <c r="A131" s="5">
        <v>121</v>
      </c>
      <c r="B131" s="5" t="s">
        <v>49</v>
      </c>
      <c r="C131" s="5" t="s">
        <v>20</v>
      </c>
      <c r="D131" s="5" t="s">
        <v>21</v>
      </c>
      <c r="E131" s="5" t="s">
        <v>24</v>
      </c>
      <c r="F131" s="5" t="s">
        <v>22</v>
      </c>
      <c r="G131" s="18">
        <v>40700</v>
      </c>
      <c r="H131" s="19">
        <v>749486.43</v>
      </c>
    </row>
    <row r="132" spans="1:8">
      <c r="A132" s="5">
        <v>122</v>
      </c>
      <c r="B132" s="5" t="s">
        <v>49</v>
      </c>
      <c r="C132" s="5" t="s">
        <v>20</v>
      </c>
      <c r="D132" s="5" t="s">
        <v>21</v>
      </c>
      <c r="E132" s="5" t="s">
        <v>24</v>
      </c>
      <c r="F132" s="5" t="s">
        <v>25</v>
      </c>
      <c r="G132" s="18">
        <v>948756</v>
      </c>
      <c r="H132" s="19">
        <v>7177554.5486999983</v>
      </c>
    </row>
    <row r="133" spans="1:8">
      <c r="A133" s="5">
        <v>123</v>
      </c>
      <c r="B133" s="5" t="s">
        <v>49</v>
      </c>
      <c r="C133" s="5" t="s">
        <v>20</v>
      </c>
      <c r="D133" s="5" t="s">
        <v>21</v>
      </c>
      <c r="E133" s="5" t="s">
        <v>24</v>
      </c>
      <c r="F133" s="5" t="s">
        <v>23</v>
      </c>
      <c r="G133" s="18">
        <v>33200</v>
      </c>
      <c r="H133" s="19">
        <v>457124.16000000015</v>
      </c>
    </row>
    <row r="134" spans="1:8">
      <c r="A134" s="5">
        <v>124</v>
      </c>
      <c r="B134" s="5" t="s">
        <v>49</v>
      </c>
      <c r="C134" s="5" t="s">
        <v>20</v>
      </c>
      <c r="D134" s="5" t="s">
        <v>21</v>
      </c>
      <c r="E134" s="5" t="s">
        <v>24</v>
      </c>
      <c r="F134" s="5" t="s">
        <v>24</v>
      </c>
      <c r="G134" s="18">
        <v>13058738</v>
      </c>
      <c r="H134" s="19">
        <v>70800173.93509984</v>
      </c>
    </row>
    <row r="135" spans="1:8">
      <c r="A135" s="5">
        <v>125</v>
      </c>
      <c r="B135" s="5" t="s">
        <v>49</v>
      </c>
      <c r="C135" s="5" t="s">
        <v>20</v>
      </c>
      <c r="D135" s="5" t="s">
        <v>21</v>
      </c>
      <c r="E135" s="5" t="s">
        <v>24</v>
      </c>
      <c r="F135" s="5" t="s">
        <v>27</v>
      </c>
      <c r="G135" s="18">
        <v>24156</v>
      </c>
      <c r="H135" s="19">
        <v>544604.26679999998</v>
      </c>
    </row>
    <row r="136" spans="1:8">
      <c r="A136" s="5">
        <v>126</v>
      </c>
      <c r="B136" s="5" t="s">
        <v>49</v>
      </c>
      <c r="C136" s="5" t="s">
        <v>20</v>
      </c>
      <c r="D136" s="5" t="s">
        <v>21</v>
      </c>
      <c r="E136" s="5" t="s">
        <v>26</v>
      </c>
      <c r="F136" s="5" t="s">
        <v>22</v>
      </c>
      <c r="G136" s="18">
        <v>553450</v>
      </c>
      <c r="H136" s="19">
        <v>2115126.1050000004</v>
      </c>
    </row>
    <row r="137" spans="1:8">
      <c r="A137" s="5">
        <v>127</v>
      </c>
      <c r="B137" s="5" t="s">
        <v>49</v>
      </c>
      <c r="C137" s="5" t="s">
        <v>20</v>
      </c>
      <c r="D137" s="5" t="s">
        <v>21</v>
      </c>
      <c r="E137" s="5" t="s">
        <v>26</v>
      </c>
      <c r="F137" s="5" t="s">
        <v>25</v>
      </c>
      <c r="G137" s="18">
        <v>528932</v>
      </c>
      <c r="H137" s="19">
        <v>4448728.1189999999</v>
      </c>
    </row>
    <row r="138" spans="1:8">
      <c r="A138" s="5">
        <v>128</v>
      </c>
      <c r="B138" s="5" t="s">
        <v>49</v>
      </c>
      <c r="C138" s="5" t="s">
        <v>20</v>
      </c>
      <c r="D138" s="5" t="s">
        <v>21</v>
      </c>
      <c r="E138" s="5" t="s">
        <v>26</v>
      </c>
      <c r="F138" s="5" t="s">
        <v>24</v>
      </c>
      <c r="G138" s="18">
        <v>4913559</v>
      </c>
      <c r="H138" s="19">
        <v>90876078.159999982</v>
      </c>
    </row>
    <row r="139" spans="1:8">
      <c r="A139" s="5">
        <v>129</v>
      </c>
      <c r="B139" s="5" t="s">
        <v>49</v>
      </c>
      <c r="C139" s="5" t="s">
        <v>20</v>
      </c>
      <c r="D139" s="5" t="s">
        <v>21</v>
      </c>
      <c r="E139" s="5" t="s">
        <v>26</v>
      </c>
      <c r="F139" s="5" t="s">
        <v>26</v>
      </c>
      <c r="G139" s="18">
        <v>2250000</v>
      </c>
      <c r="H139" s="19">
        <v>7596408.6000000006</v>
      </c>
    </row>
    <row r="140" spans="1:8">
      <c r="A140" s="5">
        <v>130</v>
      </c>
      <c r="B140" s="5" t="s">
        <v>49</v>
      </c>
      <c r="C140" s="5" t="s">
        <v>20</v>
      </c>
      <c r="D140" s="5" t="s">
        <v>21</v>
      </c>
      <c r="E140" s="5" t="s">
        <v>27</v>
      </c>
      <c r="F140" s="5" t="s">
        <v>25</v>
      </c>
      <c r="G140" s="18">
        <v>989940</v>
      </c>
      <c r="H140" s="19">
        <v>13048233.672000004</v>
      </c>
    </row>
    <row r="141" spans="1:8">
      <c r="A141" s="5">
        <v>131</v>
      </c>
      <c r="B141" s="5" t="s">
        <v>49</v>
      </c>
      <c r="C141" s="5" t="s">
        <v>20</v>
      </c>
      <c r="D141" s="5" t="s">
        <v>21</v>
      </c>
      <c r="E141" s="5" t="s">
        <v>27</v>
      </c>
      <c r="F141" s="5" t="s">
        <v>31</v>
      </c>
      <c r="G141" s="18">
        <v>82624</v>
      </c>
      <c r="H141" s="19">
        <v>993148.74239999999</v>
      </c>
    </row>
    <row r="142" spans="1:8">
      <c r="A142" s="5">
        <v>132</v>
      </c>
      <c r="B142" s="5" t="s">
        <v>49</v>
      </c>
      <c r="C142" s="5" t="s">
        <v>20</v>
      </c>
      <c r="D142" s="5" t="s">
        <v>21</v>
      </c>
      <c r="E142" s="5" t="s">
        <v>27</v>
      </c>
      <c r="F142" s="5" t="s">
        <v>23</v>
      </c>
      <c r="G142" s="18">
        <v>1105315</v>
      </c>
      <c r="H142" s="19">
        <v>9013892.6305000018</v>
      </c>
    </row>
    <row r="143" spans="1:8">
      <c r="A143" s="5">
        <v>133</v>
      </c>
      <c r="B143" s="5" t="s">
        <v>49</v>
      </c>
      <c r="C143" s="5" t="s">
        <v>20</v>
      </c>
      <c r="D143" s="5" t="s">
        <v>21</v>
      </c>
      <c r="E143" s="5" t="s">
        <v>27</v>
      </c>
      <c r="F143" s="5" t="s">
        <v>24</v>
      </c>
      <c r="G143" s="18">
        <v>2506408</v>
      </c>
      <c r="H143" s="19">
        <v>40124286.162299976</v>
      </c>
    </row>
    <row r="144" spans="1:8">
      <c r="A144" s="5">
        <v>134</v>
      </c>
      <c r="B144" s="5" t="s">
        <v>49</v>
      </c>
      <c r="C144" s="5" t="s">
        <v>20</v>
      </c>
      <c r="D144" s="5" t="s">
        <v>21</v>
      </c>
      <c r="E144" s="5" t="s">
        <v>27</v>
      </c>
      <c r="F144" s="5" t="s">
        <v>27</v>
      </c>
      <c r="G144" s="18">
        <v>11110</v>
      </c>
      <c r="H144" s="19">
        <v>69951.893000000011</v>
      </c>
    </row>
    <row r="145" spans="1:8">
      <c r="A145" s="5">
        <v>135</v>
      </c>
      <c r="B145" s="5" t="s">
        <v>49</v>
      </c>
      <c r="C145" s="5" t="s">
        <v>20</v>
      </c>
      <c r="D145" s="5" t="s">
        <v>30</v>
      </c>
      <c r="E145" s="5" t="s">
        <v>25</v>
      </c>
      <c r="F145" s="5" t="s">
        <v>25</v>
      </c>
      <c r="G145" s="18">
        <v>118700</v>
      </c>
      <c r="H145" s="19">
        <v>735477.07</v>
      </c>
    </row>
    <row r="146" spans="1:8">
      <c r="A146" s="5">
        <v>136</v>
      </c>
      <c r="B146" s="5" t="s">
        <v>49</v>
      </c>
      <c r="C146" s="5" t="s">
        <v>20</v>
      </c>
      <c r="D146" s="5" t="s">
        <v>30</v>
      </c>
      <c r="E146" s="5" t="s">
        <v>24</v>
      </c>
      <c r="F146" s="5" t="s">
        <v>22</v>
      </c>
      <c r="G146" s="18">
        <v>2500</v>
      </c>
      <c r="H146" s="19">
        <v>46037.249999999985</v>
      </c>
    </row>
    <row r="147" spans="1:8">
      <c r="A147" s="5">
        <v>137</v>
      </c>
      <c r="B147" s="5" t="s">
        <v>49</v>
      </c>
      <c r="C147" s="5" t="s">
        <v>20</v>
      </c>
      <c r="D147" s="5" t="s">
        <v>30</v>
      </c>
      <c r="E147" s="5" t="s">
        <v>24</v>
      </c>
      <c r="F147" s="5" t="s">
        <v>24</v>
      </c>
      <c r="G147" s="18">
        <v>2396724</v>
      </c>
      <c r="H147" s="19">
        <v>6603011.8878000015</v>
      </c>
    </row>
    <row r="148" spans="1:8">
      <c r="A148" s="5">
        <v>138</v>
      </c>
      <c r="B148" s="5" t="s">
        <v>49</v>
      </c>
      <c r="C148" s="5" t="s">
        <v>20</v>
      </c>
      <c r="D148" s="5" t="s">
        <v>30</v>
      </c>
      <c r="E148" s="5" t="s">
        <v>26</v>
      </c>
      <c r="F148" s="5" t="s">
        <v>25</v>
      </c>
      <c r="G148" s="18">
        <v>120000</v>
      </c>
      <c r="H148" s="19">
        <v>777300</v>
      </c>
    </row>
    <row r="149" spans="1:8">
      <c r="A149" s="5">
        <v>139</v>
      </c>
      <c r="B149" s="5" t="s">
        <v>49</v>
      </c>
      <c r="C149" s="5" t="s">
        <v>20</v>
      </c>
      <c r="D149" s="5" t="s">
        <v>30</v>
      </c>
      <c r="E149" s="5" t="s">
        <v>26</v>
      </c>
      <c r="F149" s="5" t="s">
        <v>26</v>
      </c>
      <c r="G149" s="18">
        <v>257500</v>
      </c>
      <c r="H149" s="19">
        <v>1047690.2499999999</v>
      </c>
    </row>
    <row r="150" spans="1:8">
      <c r="A150" s="5">
        <v>140</v>
      </c>
      <c r="B150" s="5" t="s">
        <v>49</v>
      </c>
      <c r="C150" s="5" t="s">
        <v>20</v>
      </c>
      <c r="D150" s="5" t="s">
        <v>30</v>
      </c>
      <c r="E150" s="5" t="s">
        <v>27</v>
      </c>
      <c r="F150" s="5" t="s">
        <v>31</v>
      </c>
      <c r="G150" s="18">
        <v>4900</v>
      </c>
      <c r="H150" s="19">
        <v>58898.489999999991</v>
      </c>
    </row>
    <row r="151" spans="1:8">
      <c r="A151" s="5">
        <v>141</v>
      </c>
      <c r="B151" s="5" t="s">
        <v>49</v>
      </c>
      <c r="C151" s="5" t="s">
        <v>20</v>
      </c>
      <c r="D151" s="5" t="s">
        <v>30</v>
      </c>
      <c r="E151" s="5" t="s">
        <v>27</v>
      </c>
      <c r="F151" s="5" t="s">
        <v>24</v>
      </c>
      <c r="G151" s="18">
        <v>836</v>
      </c>
      <c r="H151" s="19">
        <v>18847.870799999997</v>
      </c>
    </row>
    <row r="152" spans="1:8">
      <c r="A152" s="5">
        <v>142</v>
      </c>
      <c r="B152" s="5" t="s">
        <v>49</v>
      </c>
      <c r="C152" s="5" t="s">
        <v>20</v>
      </c>
      <c r="D152" s="5" t="s">
        <v>30</v>
      </c>
      <c r="E152" s="5" t="s">
        <v>27</v>
      </c>
      <c r="F152" s="5" t="s">
        <v>27</v>
      </c>
      <c r="G152" s="18">
        <v>100020</v>
      </c>
      <c r="H152" s="19">
        <v>247715.92600000001</v>
      </c>
    </row>
    <row r="153" spans="1:8">
      <c r="A153" s="5">
        <v>143</v>
      </c>
      <c r="B153" s="5" t="s">
        <v>49</v>
      </c>
      <c r="C153" s="5" t="s">
        <v>20</v>
      </c>
      <c r="D153" s="5" t="s">
        <v>38</v>
      </c>
      <c r="E153" s="5" t="s">
        <v>24</v>
      </c>
      <c r="F153" s="5" t="s">
        <v>24</v>
      </c>
      <c r="G153" s="18">
        <v>20811.428571428569</v>
      </c>
      <c r="H153" s="19">
        <v>86796.750857142877</v>
      </c>
    </row>
    <row r="154" spans="1:8">
      <c r="A154" s="5">
        <v>144</v>
      </c>
      <c r="B154" s="5" t="s">
        <v>49</v>
      </c>
      <c r="C154" s="5" t="s">
        <v>20</v>
      </c>
      <c r="D154" s="5" t="s">
        <v>38</v>
      </c>
      <c r="E154" s="5" t="s">
        <v>27</v>
      </c>
      <c r="F154" s="5" t="s">
        <v>24</v>
      </c>
      <c r="G154" s="18">
        <v>478</v>
      </c>
      <c r="H154" s="19">
        <v>101.81399999999999</v>
      </c>
    </row>
    <row r="155" spans="1:8">
      <c r="A155" s="5">
        <v>145</v>
      </c>
      <c r="B155" s="5" t="s">
        <v>49</v>
      </c>
      <c r="C155" s="5" t="s">
        <v>20</v>
      </c>
      <c r="D155" s="5" t="s">
        <v>38</v>
      </c>
      <c r="E155" s="5" t="s">
        <v>27</v>
      </c>
      <c r="F155" s="5" t="s">
        <v>27</v>
      </c>
      <c r="G155" s="18">
        <v>9406.1785714285725</v>
      </c>
      <c r="H155" s="19">
        <v>59224.122139285711</v>
      </c>
    </row>
    <row r="156" spans="1:8">
      <c r="A156" s="5">
        <v>146</v>
      </c>
      <c r="B156" s="5" t="s">
        <v>49</v>
      </c>
      <c r="C156" s="38" t="s">
        <v>28</v>
      </c>
      <c r="D156" s="38"/>
      <c r="E156" s="38"/>
      <c r="F156" s="38"/>
      <c r="G156" s="39">
        <v>52771931.607142851</v>
      </c>
      <c r="H156" s="40">
        <v>525755932.4527964</v>
      </c>
    </row>
    <row r="157" spans="1:8">
      <c r="A157" s="5">
        <v>147</v>
      </c>
      <c r="B157" s="38" t="s">
        <v>52</v>
      </c>
      <c r="C157" s="38"/>
      <c r="D157" s="38"/>
      <c r="E157" s="38"/>
      <c r="F157" s="38"/>
      <c r="G157" s="39">
        <v>1193564253.3260736</v>
      </c>
      <c r="H157" s="40">
        <v>557692156.09105051</v>
      </c>
    </row>
    <row r="158" spans="1:8">
      <c r="A158" s="5">
        <v>148</v>
      </c>
      <c r="B158" s="5" t="s">
        <v>97</v>
      </c>
      <c r="C158" s="5" t="s">
        <v>37</v>
      </c>
      <c r="D158" s="5" t="s">
        <v>21</v>
      </c>
      <c r="E158" s="5" t="s">
        <v>26</v>
      </c>
      <c r="F158" s="5" t="s">
        <v>26</v>
      </c>
      <c r="G158" s="18">
        <v>75684</v>
      </c>
      <c r="H158" s="19">
        <v>1309.3331999999998</v>
      </c>
    </row>
    <row r="159" spans="1:8">
      <c r="A159" s="5">
        <v>149</v>
      </c>
      <c r="B159" s="5" t="s">
        <v>97</v>
      </c>
      <c r="C159" s="5" t="s">
        <v>37</v>
      </c>
      <c r="D159" s="5" t="s">
        <v>30</v>
      </c>
      <c r="E159" s="5" t="s">
        <v>26</v>
      </c>
      <c r="F159" s="5" t="s">
        <v>25</v>
      </c>
      <c r="G159" s="18">
        <v>31776</v>
      </c>
      <c r="H159" s="19">
        <v>549.72479999999996</v>
      </c>
    </row>
    <row r="160" spans="1:8">
      <c r="A160" s="5">
        <v>150</v>
      </c>
      <c r="B160" s="5" t="s">
        <v>97</v>
      </c>
      <c r="C160" s="5" t="s">
        <v>37</v>
      </c>
      <c r="D160" s="5" t="s">
        <v>30</v>
      </c>
      <c r="E160" s="5" t="s">
        <v>26</v>
      </c>
      <c r="F160" s="5" t="s">
        <v>24</v>
      </c>
      <c r="G160" s="18">
        <v>94041</v>
      </c>
      <c r="H160" s="19">
        <v>1626.9092999999998</v>
      </c>
    </row>
    <row r="161" spans="1:8">
      <c r="A161" s="5">
        <v>151</v>
      </c>
      <c r="B161" s="5" t="s">
        <v>97</v>
      </c>
      <c r="C161" s="5" t="s">
        <v>37</v>
      </c>
      <c r="D161" s="5" t="s">
        <v>30</v>
      </c>
      <c r="E161" s="5" t="s">
        <v>26</v>
      </c>
      <c r="F161" s="5" t="s">
        <v>26</v>
      </c>
      <c r="G161" s="18">
        <v>34781</v>
      </c>
      <c r="H161" s="19">
        <v>601.71129999999994</v>
      </c>
    </row>
    <row r="162" spans="1:8">
      <c r="A162" s="5">
        <v>152</v>
      </c>
      <c r="B162" s="5" t="s">
        <v>97</v>
      </c>
      <c r="C162" s="38" t="s">
        <v>39</v>
      </c>
      <c r="D162" s="38"/>
      <c r="E162" s="38"/>
      <c r="F162" s="38"/>
      <c r="G162" s="39">
        <v>236282</v>
      </c>
      <c r="H162" s="40">
        <v>4087.6785999999993</v>
      </c>
    </row>
    <row r="163" spans="1:8">
      <c r="A163" s="5">
        <v>153</v>
      </c>
      <c r="B163" s="38" t="s">
        <v>98</v>
      </c>
      <c r="C163" s="38"/>
      <c r="D163" s="38"/>
      <c r="E163" s="38"/>
      <c r="F163" s="38"/>
      <c r="G163" s="39">
        <v>236282</v>
      </c>
      <c r="H163" s="40">
        <v>4087.6785999999993</v>
      </c>
    </row>
    <row r="164" spans="1:8">
      <c r="A164" s="5">
        <v>154</v>
      </c>
      <c r="B164" s="5" t="s">
        <v>53</v>
      </c>
      <c r="C164" s="5" t="s">
        <v>37</v>
      </c>
      <c r="D164" s="5" t="s">
        <v>21</v>
      </c>
      <c r="E164" s="5" t="s">
        <v>26</v>
      </c>
      <c r="F164" s="5" t="s">
        <v>22</v>
      </c>
      <c r="G164" s="18">
        <v>3330</v>
      </c>
      <c r="H164" s="19">
        <v>519.48000000000013</v>
      </c>
    </row>
    <row r="165" spans="1:8">
      <c r="A165" s="5">
        <v>155</v>
      </c>
      <c r="B165" s="5" t="s">
        <v>53</v>
      </c>
      <c r="C165" s="38" t="s">
        <v>39</v>
      </c>
      <c r="D165" s="38"/>
      <c r="E165" s="38"/>
      <c r="F165" s="38"/>
      <c r="G165" s="39">
        <v>3330</v>
      </c>
      <c r="H165" s="40">
        <v>519.48000000000013</v>
      </c>
    </row>
    <row r="166" spans="1:8">
      <c r="A166" s="5">
        <v>156</v>
      </c>
      <c r="B166" s="5" t="s">
        <v>53</v>
      </c>
      <c r="C166" s="5" t="s">
        <v>20</v>
      </c>
      <c r="D166" s="5" t="s">
        <v>21</v>
      </c>
      <c r="E166" s="5" t="s">
        <v>26</v>
      </c>
      <c r="F166" s="5" t="s">
        <v>22</v>
      </c>
      <c r="G166" s="18">
        <v>4800</v>
      </c>
      <c r="H166" s="19">
        <v>36286.079999999994</v>
      </c>
    </row>
    <row r="167" spans="1:8">
      <c r="A167" s="5">
        <v>157</v>
      </c>
      <c r="B167" s="5" t="s">
        <v>53</v>
      </c>
      <c r="C167" s="38" t="s">
        <v>28</v>
      </c>
      <c r="D167" s="38"/>
      <c r="E167" s="38"/>
      <c r="F167" s="38"/>
      <c r="G167" s="39">
        <v>4800</v>
      </c>
      <c r="H167" s="40">
        <v>36286.079999999994</v>
      </c>
    </row>
    <row r="168" spans="1:8">
      <c r="A168" s="5">
        <v>158</v>
      </c>
      <c r="B168" s="38" t="s">
        <v>54</v>
      </c>
      <c r="C168" s="38"/>
      <c r="D168" s="38"/>
      <c r="E168" s="38"/>
      <c r="F168" s="38"/>
      <c r="G168" s="39">
        <v>8130</v>
      </c>
      <c r="H168" s="40">
        <v>36805.56</v>
      </c>
    </row>
    <row r="169" spans="1:8">
      <c r="A169" s="5">
        <v>159</v>
      </c>
      <c r="B169" s="5" t="s">
        <v>55</v>
      </c>
      <c r="C169" s="5" t="s">
        <v>37</v>
      </c>
      <c r="D169" s="5" t="s">
        <v>21</v>
      </c>
      <c r="E169" s="5" t="s">
        <v>22</v>
      </c>
      <c r="F169" s="5" t="s">
        <v>22</v>
      </c>
      <c r="G169" s="18">
        <v>7070037.7436197959</v>
      </c>
      <c r="H169" s="19">
        <v>168266.89829815115</v>
      </c>
    </row>
    <row r="170" spans="1:8">
      <c r="A170" s="5">
        <v>160</v>
      </c>
      <c r="B170" s="5" t="s">
        <v>55</v>
      </c>
      <c r="C170" s="5" t="s">
        <v>37</v>
      </c>
      <c r="D170" s="5" t="s">
        <v>21</v>
      </c>
      <c r="E170" s="5" t="s">
        <v>24</v>
      </c>
      <c r="F170" s="5" t="s">
        <v>22</v>
      </c>
      <c r="G170" s="18">
        <v>28280150.974479154</v>
      </c>
      <c r="H170" s="19">
        <v>439996.72893643426</v>
      </c>
    </row>
    <row r="171" spans="1:8">
      <c r="A171" s="5">
        <v>161</v>
      </c>
      <c r="B171" s="5" t="s">
        <v>55</v>
      </c>
      <c r="C171" s="5" t="s">
        <v>37</v>
      </c>
      <c r="D171" s="5" t="s">
        <v>21</v>
      </c>
      <c r="E171" s="5" t="s">
        <v>24</v>
      </c>
      <c r="F171" s="5" t="s">
        <v>23</v>
      </c>
      <c r="G171" s="18">
        <v>3676423.5316683813</v>
      </c>
      <c r="H171" s="19">
        <v>18964.83078811134</v>
      </c>
    </row>
    <row r="172" spans="1:8">
      <c r="A172" s="5">
        <v>162</v>
      </c>
      <c r="B172" s="5" t="s">
        <v>55</v>
      </c>
      <c r="C172" s="5" t="s">
        <v>37</v>
      </c>
      <c r="D172" s="5" t="s">
        <v>21</v>
      </c>
      <c r="E172" s="5" t="s">
        <v>24</v>
      </c>
      <c r="F172" s="5" t="s">
        <v>24</v>
      </c>
      <c r="G172" s="18">
        <v>56095509.43043454</v>
      </c>
      <c r="H172" s="19">
        <v>657898.59435485362</v>
      </c>
    </row>
    <row r="173" spans="1:8">
      <c r="A173" s="5">
        <v>163</v>
      </c>
      <c r="B173" s="5" t="s">
        <v>55</v>
      </c>
      <c r="C173" s="5" t="s">
        <v>37</v>
      </c>
      <c r="D173" s="5" t="s">
        <v>21</v>
      </c>
      <c r="E173" s="5" t="s">
        <v>26</v>
      </c>
      <c r="F173" s="5" t="s">
        <v>22</v>
      </c>
      <c r="G173" s="18">
        <v>7070037.7436197959</v>
      </c>
      <c r="H173" s="19">
        <v>188063.00398028662</v>
      </c>
    </row>
    <row r="174" spans="1:8">
      <c r="A174" s="5">
        <v>164</v>
      </c>
      <c r="B174" s="5" t="s">
        <v>55</v>
      </c>
      <c r="C174" s="5" t="s">
        <v>37</v>
      </c>
      <c r="D174" s="5" t="s">
        <v>21</v>
      </c>
      <c r="E174" s="5" t="s">
        <v>27</v>
      </c>
      <c r="F174" s="5" t="s">
        <v>23</v>
      </c>
      <c r="G174" s="18">
        <v>1838211.7658341897</v>
      </c>
      <c r="H174" s="19">
        <v>66727.0870997811</v>
      </c>
    </row>
    <row r="175" spans="1:8">
      <c r="A175" s="5">
        <v>165</v>
      </c>
      <c r="B175" s="5" t="s">
        <v>55</v>
      </c>
      <c r="C175" s="5" t="s">
        <v>37</v>
      </c>
      <c r="D175" s="5" t="s">
        <v>21</v>
      </c>
      <c r="E175" s="5" t="s">
        <v>27</v>
      </c>
      <c r="F175" s="5" t="s">
        <v>24</v>
      </c>
      <c r="G175" s="18">
        <v>1415139.0649304048</v>
      </c>
      <c r="H175" s="19">
        <v>65662.452612770794</v>
      </c>
    </row>
    <row r="176" spans="1:8">
      <c r="A176" s="5">
        <v>166</v>
      </c>
      <c r="B176" s="5" t="s">
        <v>55</v>
      </c>
      <c r="C176" s="5" t="s">
        <v>37</v>
      </c>
      <c r="D176" s="5" t="s">
        <v>30</v>
      </c>
      <c r="E176" s="5" t="s">
        <v>24</v>
      </c>
      <c r="F176" s="5" t="s">
        <v>24</v>
      </c>
      <c r="G176" s="18">
        <v>2088057</v>
      </c>
      <c r="H176" s="19">
        <v>26697.689690999992</v>
      </c>
    </row>
    <row r="177" spans="1:8">
      <c r="A177" s="5">
        <v>167</v>
      </c>
      <c r="B177" s="5" t="s">
        <v>55</v>
      </c>
      <c r="C177" s="5" t="s">
        <v>37</v>
      </c>
      <c r="D177" s="5" t="s">
        <v>30</v>
      </c>
      <c r="E177" s="5" t="s">
        <v>27</v>
      </c>
      <c r="F177" s="5" t="s">
        <v>23</v>
      </c>
      <c r="G177" s="18">
        <v>3168003</v>
      </c>
      <c r="H177" s="19">
        <v>49227.598617000011</v>
      </c>
    </row>
    <row r="178" spans="1:8">
      <c r="A178" s="5">
        <v>168</v>
      </c>
      <c r="B178" s="5" t="s">
        <v>55</v>
      </c>
      <c r="C178" s="5" t="s">
        <v>37</v>
      </c>
      <c r="D178" s="5" t="s">
        <v>30</v>
      </c>
      <c r="E178" s="5" t="s">
        <v>27</v>
      </c>
      <c r="F178" s="5" t="s">
        <v>24</v>
      </c>
      <c r="G178" s="18">
        <v>350310</v>
      </c>
      <c r="H178" s="19">
        <v>6622.8440899999978</v>
      </c>
    </row>
    <row r="179" spans="1:8">
      <c r="A179" s="5">
        <v>169</v>
      </c>
      <c r="B179" s="5" t="s">
        <v>55</v>
      </c>
      <c r="C179" s="5" t="s">
        <v>37</v>
      </c>
      <c r="D179" s="5" t="s">
        <v>38</v>
      </c>
      <c r="E179" s="5" t="s">
        <v>24</v>
      </c>
      <c r="F179" s="5" t="s">
        <v>24</v>
      </c>
      <c r="G179" s="18">
        <v>50619</v>
      </c>
      <c r="H179" s="19">
        <v>511.25189999999998</v>
      </c>
    </row>
    <row r="180" spans="1:8">
      <c r="A180" s="5">
        <v>170</v>
      </c>
      <c r="B180" s="5" t="s">
        <v>55</v>
      </c>
      <c r="C180" s="38" t="s">
        <v>39</v>
      </c>
      <c r="D180" s="38"/>
      <c r="E180" s="38"/>
      <c r="F180" s="38"/>
      <c r="G180" s="39">
        <v>111102499.25458626</v>
      </c>
      <c r="H180" s="40">
        <v>1688638.9803683888</v>
      </c>
    </row>
    <row r="181" spans="1:8">
      <c r="A181" s="5">
        <v>171</v>
      </c>
      <c r="B181" s="5" t="s">
        <v>55</v>
      </c>
      <c r="C181" s="5" t="s">
        <v>56</v>
      </c>
      <c r="D181" s="5" t="s">
        <v>21</v>
      </c>
      <c r="E181" s="5" t="s">
        <v>22</v>
      </c>
      <c r="F181" s="5" t="s">
        <v>22</v>
      </c>
      <c r="G181" s="18">
        <v>900000</v>
      </c>
      <c r="H181" s="19">
        <v>1530000</v>
      </c>
    </row>
    <row r="182" spans="1:8">
      <c r="A182" s="5">
        <v>172</v>
      </c>
      <c r="B182" s="5" t="s">
        <v>55</v>
      </c>
      <c r="C182" s="5" t="s">
        <v>56</v>
      </c>
      <c r="D182" s="5" t="s">
        <v>21</v>
      </c>
      <c r="E182" s="5" t="s">
        <v>24</v>
      </c>
      <c r="F182" s="5" t="s">
        <v>22</v>
      </c>
      <c r="G182" s="18">
        <v>3600000</v>
      </c>
      <c r="H182" s="19">
        <v>180000</v>
      </c>
    </row>
    <row r="183" spans="1:8">
      <c r="A183" s="5">
        <v>173</v>
      </c>
      <c r="B183" s="5" t="s">
        <v>55</v>
      </c>
      <c r="C183" s="5" t="s">
        <v>56</v>
      </c>
      <c r="D183" s="5" t="s">
        <v>21</v>
      </c>
      <c r="E183" s="5" t="s">
        <v>24</v>
      </c>
      <c r="F183" s="5" t="s">
        <v>23</v>
      </c>
      <c r="G183" s="18">
        <v>312192</v>
      </c>
      <c r="H183" s="19">
        <v>381467.40480000013</v>
      </c>
    </row>
    <row r="184" spans="1:8">
      <c r="A184" s="5">
        <v>174</v>
      </c>
      <c r="B184" s="5" t="s">
        <v>55</v>
      </c>
      <c r="C184" s="5" t="s">
        <v>56</v>
      </c>
      <c r="D184" s="5" t="s">
        <v>21</v>
      </c>
      <c r="E184" s="5" t="s">
        <v>24</v>
      </c>
      <c r="F184" s="5" t="s">
        <v>24</v>
      </c>
      <c r="G184" s="18">
        <v>6664968</v>
      </c>
      <c r="H184" s="19">
        <v>15072906.290399987</v>
      </c>
    </row>
    <row r="185" spans="1:8">
      <c r="A185" s="5">
        <v>175</v>
      </c>
      <c r="B185" s="5" t="s">
        <v>55</v>
      </c>
      <c r="C185" s="5" t="s">
        <v>56</v>
      </c>
      <c r="D185" s="5" t="s">
        <v>21</v>
      </c>
      <c r="E185" s="5" t="s">
        <v>26</v>
      </c>
      <c r="F185" s="5" t="s">
        <v>22</v>
      </c>
      <c r="G185" s="18">
        <v>900000</v>
      </c>
      <c r="H185" s="19">
        <v>1530000</v>
      </c>
    </row>
    <row r="186" spans="1:8">
      <c r="A186" s="5">
        <v>176</v>
      </c>
      <c r="B186" s="5" t="s">
        <v>55</v>
      </c>
      <c r="C186" s="5" t="s">
        <v>56</v>
      </c>
      <c r="D186" s="5" t="s">
        <v>21</v>
      </c>
      <c r="E186" s="5" t="s">
        <v>27</v>
      </c>
      <c r="F186" s="5" t="s">
        <v>23</v>
      </c>
      <c r="G186" s="18">
        <v>156096</v>
      </c>
      <c r="H186" s="19">
        <v>1385718.8255999999</v>
      </c>
    </row>
    <row r="187" spans="1:8">
      <c r="A187" s="5">
        <v>177</v>
      </c>
      <c r="B187" s="5" t="s">
        <v>55</v>
      </c>
      <c r="C187" s="5" t="s">
        <v>56</v>
      </c>
      <c r="D187" s="5" t="s">
        <v>21</v>
      </c>
      <c r="E187" s="5" t="s">
        <v>27</v>
      </c>
      <c r="F187" s="5" t="s">
        <v>24</v>
      </c>
      <c r="G187" s="18">
        <v>120096</v>
      </c>
      <c r="H187" s="19">
        <v>1353800.1744000001</v>
      </c>
    </row>
    <row r="188" spans="1:8">
      <c r="A188" s="5">
        <v>178</v>
      </c>
      <c r="B188" s="5" t="s">
        <v>55</v>
      </c>
      <c r="C188" s="5" t="s">
        <v>56</v>
      </c>
      <c r="D188" s="5" t="s">
        <v>30</v>
      </c>
      <c r="E188" s="5" t="s">
        <v>24</v>
      </c>
      <c r="F188" s="5" t="s">
        <v>24</v>
      </c>
      <c r="G188" s="18">
        <v>468000</v>
      </c>
      <c r="H188" s="19">
        <v>709940.4</v>
      </c>
    </row>
    <row r="189" spans="1:8">
      <c r="A189" s="5">
        <v>179</v>
      </c>
      <c r="B189" s="5" t="s">
        <v>55</v>
      </c>
      <c r="C189" s="38" t="s">
        <v>57</v>
      </c>
      <c r="D189" s="38"/>
      <c r="E189" s="38"/>
      <c r="F189" s="38"/>
      <c r="G189" s="39">
        <v>13121352</v>
      </c>
      <c r="H189" s="40">
        <v>22143833.095199987</v>
      </c>
    </row>
    <row r="190" spans="1:8">
      <c r="A190" s="5">
        <v>180</v>
      </c>
      <c r="B190" s="5" t="s">
        <v>55</v>
      </c>
      <c r="C190" s="5" t="s">
        <v>20</v>
      </c>
      <c r="D190" s="5" t="s">
        <v>21</v>
      </c>
      <c r="E190" s="5" t="s">
        <v>22</v>
      </c>
      <c r="F190" s="5" t="s">
        <v>22</v>
      </c>
      <c r="G190" s="18">
        <v>18249996</v>
      </c>
      <c r="H190" s="19">
        <v>688024.84920000006</v>
      </c>
    </row>
    <row r="191" spans="1:8">
      <c r="A191" s="5">
        <v>181</v>
      </c>
      <c r="B191" s="5" t="s">
        <v>55</v>
      </c>
      <c r="C191" s="5" t="s">
        <v>20</v>
      </c>
      <c r="D191" s="5" t="s">
        <v>21</v>
      </c>
      <c r="E191" s="5" t="s">
        <v>24</v>
      </c>
      <c r="F191" s="5" t="s">
        <v>22</v>
      </c>
      <c r="G191" s="18">
        <v>72999984</v>
      </c>
      <c r="H191" s="19">
        <v>729999.83999999962</v>
      </c>
    </row>
    <row r="192" spans="1:8">
      <c r="A192" s="5">
        <v>182</v>
      </c>
      <c r="B192" s="5" t="s">
        <v>55</v>
      </c>
      <c r="C192" s="5" t="s">
        <v>20</v>
      </c>
      <c r="D192" s="5" t="s">
        <v>21</v>
      </c>
      <c r="E192" s="5" t="s">
        <v>24</v>
      </c>
      <c r="F192" s="5" t="s">
        <v>23</v>
      </c>
      <c r="G192" s="18">
        <v>9490008</v>
      </c>
      <c r="H192" s="19">
        <v>381023.82119999995</v>
      </c>
    </row>
    <row r="193" spans="1:8">
      <c r="A193" s="5">
        <v>183</v>
      </c>
      <c r="B193" s="5" t="s">
        <v>55</v>
      </c>
      <c r="C193" s="5" t="s">
        <v>20</v>
      </c>
      <c r="D193" s="5" t="s">
        <v>21</v>
      </c>
      <c r="E193" s="5" t="s">
        <v>24</v>
      </c>
      <c r="F193" s="5" t="s">
        <v>24</v>
      </c>
      <c r="G193" s="18">
        <v>145560614.66666669</v>
      </c>
      <c r="H193" s="19">
        <v>11004588.469784005</v>
      </c>
    </row>
    <row r="194" spans="1:8">
      <c r="A194" s="5">
        <v>184</v>
      </c>
      <c r="B194" s="5" t="s">
        <v>55</v>
      </c>
      <c r="C194" s="5" t="s">
        <v>20</v>
      </c>
      <c r="D194" s="5" t="s">
        <v>21</v>
      </c>
      <c r="E194" s="5" t="s">
        <v>26</v>
      </c>
      <c r="F194" s="5" t="s">
        <v>22</v>
      </c>
      <c r="G194" s="18">
        <v>18249996</v>
      </c>
      <c r="H194" s="19">
        <v>1199024.7371999996</v>
      </c>
    </row>
    <row r="195" spans="1:8">
      <c r="A195" s="5">
        <v>185</v>
      </c>
      <c r="B195" s="5" t="s">
        <v>55</v>
      </c>
      <c r="C195" s="5" t="s">
        <v>20</v>
      </c>
      <c r="D195" s="5" t="s">
        <v>21</v>
      </c>
      <c r="E195" s="5" t="s">
        <v>27</v>
      </c>
      <c r="F195" s="5" t="s">
        <v>23</v>
      </c>
      <c r="G195" s="18">
        <v>4745004</v>
      </c>
      <c r="H195" s="19">
        <v>1384867.3774320001</v>
      </c>
    </row>
    <row r="196" spans="1:8">
      <c r="A196" s="5">
        <v>186</v>
      </c>
      <c r="B196" s="5" t="s">
        <v>55</v>
      </c>
      <c r="C196" s="5" t="s">
        <v>20</v>
      </c>
      <c r="D196" s="5" t="s">
        <v>21</v>
      </c>
      <c r="E196" s="5" t="s">
        <v>27</v>
      </c>
      <c r="F196" s="5" t="s">
        <v>24</v>
      </c>
      <c r="G196" s="18">
        <v>3652920</v>
      </c>
      <c r="H196" s="19">
        <v>1353801.3753599999</v>
      </c>
    </row>
    <row r="197" spans="1:8">
      <c r="A197" s="5">
        <v>187</v>
      </c>
      <c r="B197" s="5" t="s">
        <v>55</v>
      </c>
      <c r="C197" s="5" t="s">
        <v>20</v>
      </c>
      <c r="D197" s="5" t="s">
        <v>30</v>
      </c>
      <c r="E197" s="5" t="s">
        <v>24</v>
      </c>
      <c r="F197" s="5" t="s">
        <v>24</v>
      </c>
      <c r="G197" s="18">
        <v>7084998</v>
      </c>
      <c r="H197" s="19">
        <v>357004.18695399998</v>
      </c>
    </row>
    <row r="198" spans="1:8">
      <c r="A198" s="5">
        <v>188</v>
      </c>
      <c r="B198" s="5" t="s">
        <v>55</v>
      </c>
      <c r="C198" s="38" t="s">
        <v>28</v>
      </c>
      <c r="D198" s="38"/>
      <c r="E198" s="38"/>
      <c r="F198" s="38"/>
      <c r="G198" s="39">
        <v>280033520.66666669</v>
      </c>
      <c r="H198" s="40">
        <v>17098334.657130003</v>
      </c>
    </row>
    <row r="199" spans="1:8">
      <c r="A199" s="5">
        <v>189</v>
      </c>
      <c r="B199" s="38" t="s">
        <v>60</v>
      </c>
      <c r="C199" s="38"/>
      <c r="D199" s="38"/>
      <c r="E199" s="38"/>
      <c r="F199" s="38"/>
      <c r="G199" s="39">
        <v>404257371.92125297</v>
      </c>
      <c r="H199" s="40">
        <v>40930806.732698373</v>
      </c>
    </row>
    <row r="200" spans="1:8">
      <c r="A200" s="5">
        <v>190</v>
      </c>
      <c r="B200" s="5" t="s">
        <v>61</v>
      </c>
      <c r="C200" s="5" t="s">
        <v>37</v>
      </c>
      <c r="D200" s="5" t="s">
        <v>21</v>
      </c>
      <c r="E200" s="5" t="s">
        <v>26</v>
      </c>
      <c r="F200" s="5" t="s">
        <v>26</v>
      </c>
      <c r="G200" s="18">
        <v>0</v>
      </c>
      <c r="H200" s="19">
        <v>0</v>
      </c>
    </row>
    <row r="201" spans="1:8">
      <c r="A201" s="5">
        <v>191</v>
      </c>
      <c r="B201" s="5" t="s">
        <v>61</v>
      </c>
      <c r="C201" s="38" t="s">
        <v>39</v>
      </c>
      <c r="D201" s="38"/>
      <c r="E201" s="38"/>
      <c r="F201" s="38"/>
      <c r="G201" s="39">
        <v>0</v>
      </c>
      <c r="H201" s="40">
        <v>0</v>
      </c>
    </row>
    <row r="202" spans="1:8">
      <c r="A202" s="5">
        <v>192</v>
      </c>
      <c r="B202" s="5" t="s">
        <v>61</v>
      </c>
      <c r="C202" s="5" t="s">
        <v>20</v>
      </c>
      <c r="D202" s="5" t="s">
        <v>21</v>
      </c>
      <c r="E202" s="5" t="s">
        <v>26</v>
      </c>
      <c r="F202" s="5" t="s">
        <v>26</v>
      </c>
      <c r="G202" s="18">
        <v>1064571</v>
      </c>
      <c r="H202" s="19">
        <v>244178.51759999988</v>
      </c>
    </row>
    <row r="203" spans="1:8">
      <c r="A203" s="5">
        <v>193</v>
      </c>
      <c r="B203" s="5" t="s">
        <v>61</v>
      </c>
      <c r="C203" s="38" t="s">
        <v>28</v>
      </c>
      <c r="D203" s="38"/>
      <c r="E203" s="38"/>
      <c r="F203" s="38"/>
      <c r="G203" s="39">
        <v>1064571</v>
      </c>
      <c r="H203" s="40">
        <v>244178.51759999988</v>
      </c>
    </row>
    <row r="204" spans="1:8">
      <c r="A204" s="5">
        <v>194</v>
      </c>
      <c r="B204" s="38" t="s">
        <v>62</v>
      </c>
      <c r="C204" s="38"/>
      <c r="D204" s="38"/>
      <c r="E204" s="38"/>
      <c r="F204" s="38"/>
      <c r="G204" s="39">
        <v>1064571</v>
      </c>
      <c r="H204" s="40">
        <v>244178.51759999988</v>
      </c>
    </row>
    <row r="205" spans="1:8">
      <c r="A205" s="5">
        <v>195</v>
      </c>
      <c r="B205" s="5" t="s">
        <v>63</v>
      </c>
      <c r="C205" s="5" t="s">
        <v>64</v>
      </c>
      <c r="D205" s="5" t="s">
        <v>65</v>
      </c>
      <c r="F205" s="5" t="s">
        <v>31</v>
      </c>
      <c r="G205" s="18">
        <v>133457</v>
      </c>
      <c r="H205" s="19">
        <v>38622.455799999996</v>
      </c>
    </row>
    <row r="206" spans="1:8">
      <c r="A206" s="5">
        <v>196</v>
      </c>
      <c r="B206" s="5" t="s">
        <v>63</v>
      </c>
      <c r="C206" s="5" t="s">
        <v>64</v>
      </c>
      <c r="D206" s="5" t="s">
        <v>65</v>
      </c>
      <c r="F206" s="5" t="s">
        <v>24</v>
      </c>
      <c r="G206" s="18">
        <v>95264326</v>
      </c>
      <c r="H206" s="19">
        <v>990454.78500000003</v>
      </c>
    </row>
    <row r="207" spans="1:8">
      <c r="A207" s="5">
        <v>197</v>
      </c>
      <c r="B207" s="5" t="s">
        <v>63</v>
      </c>
      <c r="C207" s="5" t="s">
        <v>64</v>
      </c>
      <c r="D207" s="5" t="s">
        <v>65</v>
      </c>
      <c r="F207" s="5" t="s">
        <v>26</v>
      </c>
      <c r="G207" s="18">
        <v>41638969</v>
      </c>
      <c r="H207" s="19">
        <v>285127.53339999996</v>
      </c>
    </row>
    <row r="208" spans="1:8">
      <c r="A208" s="5">
        <v>198</v>
      </c>
      <c r="B208" s="5" t="s">
        <v>63</v>
      </c>
      <c r="C208" s="5" t="s">
        <v>64</v>
      </c>
      <c r="D208" s="5" t="s">
        <v>65</v>
      </c>
      <c r="F208" s="5" t="s">
        <v>27</v>
      </c>
      <c r="G208" s="18">
        <v>62535869</v>
      </c>
      <c r="H208" s="19">
        <v>524266.84740000003</v>
      </c>
    </row>
    <row r="209" spans="1:8">
      <c r="A209" s="5">
        <v>199</v>
      </c>
      <c r="B209" s="5" t="s">
        <v>63</v>
      </c>
      <c r="C209" s="38" t="s">
        <v>67</v>
      </c>
      <c r="D209" s="38"/>
      <c r="E209" s="38"/>
      <c r="F209" s="38"/>
      <c r="G209" s="39">
        <v>199572621</v>
      </c>
      <c r="H209" s="40">
        <v>1838471.6216</v>
      </c>
    </row>
    <row r="210" spans="1:8">
      <c r="A210" s="5">
        <v>200</v>
      </c>
      <c r="B210" s="38" t="s">
        <v>68</v>
      </c>
      <c r="C210" s="38"/>
      <c r="D210" s="38"/>
      <c r="E210" s="38"/>
      <c r="F210" s="38"/>
      <c r="G210" s="39">
        <v>199572621</v>
      </c>
      <c r="H210" s="40">
        <v>1838471.6216</v>
      </c>
    </row>
    <row r="211" spans="1:8">
      <c r="A211" s="5">
        <v>201</v>
      </c>
      <c r="B211" s="5" t="s">
        <v>69</v>
      </c>
      <c r="C211" s="5" t="s">
        <v>37</v>
      </c>
      <c r="D211" s="5" t="s">
        <v>65</v>
      </c>
      <c r="E211" s="5" t="s">
        <v>22</v>
      </c>
      <c r="F211" s="5" t="s">
        <v>22</v>
      </c>
      <c r="G211" s="18">
        <v>247935</v>
      </c>
      <c r="H211" s="19">
        <v>92876.451000000001</v>
      </c>
    </row>
    <row r="212" spans="1:8">
      <c r="A212" s="5">
        <v>202</v>
      </c>
      <c r="B212" s="5" t="s">
        <v>69</v>
      </c>
      <c r="C212" s="5" t="s">
        <v>37</v>
      </c>
      <c r="D212" s="5" t="s">
        <v>65</v>
      </c>
      <c r="E212" s="5" t="s">
        <v>22</v>
      </c>
      <c r="F212" s="5" t="s">
        <v>25</v>
      </c>
      <c r="G212" s="18">
        <v>24926</v>
      </c>
      <c r="H212" s="19">
        <v>12039.258</v>
      </c>
    </row>
    <row r="213" spans="1:8">
      <c r="A213" s="5">
        <v>203</v>
      </c>
      <c r="B213" s="5" t="s">
        <v>69</v>
      </c>
      <c r="C213" s="5" t="s">
        <v>37</v>
      </c>
      <c r="D213" s="5" t="s">
        <v>65</v>
      </c>
      <c r="E213" s="5" t="s">
        <v>22</v>
      </c>
      <c r="F213" s="5" t="s">
        <v>24</v>
      </c>
      <c r="G213" s="18">
        <v>363064</v>
      </c>
      <c r="H213" s="19">
        <v>155260.47340000002</v>
      </c>
    </row>
    <row r="214" spans="1:8">
      <c r="A214" s="5">
        <v>204</v>
      </c>
      <c r="B214" s="5" t="s">
        <v>69</v>
      </c>
      <c r="C214" s="5" t="s">
        <v>37</v>
      </c>
      <c r="D214" s="5" t="s">
        <v>65</v>
      </c>
      <c r="E214" s="5" t="s">
        <v>22</v>
      </c>
      <c r="F214" s="5" t="s">
        <v>26</v>
      </c>
      <c r="G214" s="18">
        <v>10596708</v>
      </c>
      <c r="H214" s="19">
        <v>588437.09459999995</v>
      </c>
    </row>
    <row r="215" spans="1:8">
      <c r="A215" s="5">
        <v>205</v>
      </c>
      <c r="B215" s="5" t="s">
        <v>69</v>
      </c>
      <c r="C215" s="5" t="s">
        <v>37</v>
      </c>
      <c r="D215" s="5" t="s">
        <v>65</v>
      </c>
      <c r="E215" s="5" t="s">
        <v>25</v>
      </c>
      <c r="F215" s="5" t="s">
        <v>22</v>
      </c>
      <c r="G215" s="18">
        <v>5623</v>
      </c>
      <c r="H215" s="19">
        <v>2715.9089999999997</v>
      </c>
    </row>
    <row r="216" spans="1:8">
      <c r="A216" s="5">
        <v>206</v>
      </c>
      <c r="B216" s="5" t="s">
        <v>69</v>
      </c>
      <c r="C216" s="5" t="s">
        <v>37</v>
      </c>
      <c r="D216" s="5" t="s">
        <v>65</v>
      </c>
      <c r="E216" s="5" t="s">
        <v>25</v>
      </c>
      <c r="F216" s="5" t="s">
        <v>25</v>
      </c>
      <c r="G216" s="18">
        <v>883109</v>
      </c>
      <c r="H216" s="19">
        <v>189868.43499999997</v>
      </c>
    </row>
    <row r="217" spans="1:8">
      <c r="A217" s="5">
        <v>207</v>
      </c>
      <c r="B217" s="5" t="s">
        <v>69</v>
      </c>
      <c r="C217" s="5" t="s">
        <v>37</v>
      </c>
      <c r="D217" s="5" t="s">
        <v>65</v>
      </c>
      <c r="E217" s="5" t="s">
        <v>25</v>
      </c>
      <c r="F217" s="5" t="s">
        <v>24</v>
      </c>
      <c r="G217" s="18">
        <v>291496</v>
      </c>
      <c r="H217" s="19">
        <v>111526.36959999998</v>
      </c>
    </row>
    <row r="218" spans="1:8">
      <c r="A218" s="5">
        <v>208</v>
      </c>
      <c r="B218" s="5" t="s">
        <v>69</v>
      </c>
      <c r="C218" s="5" t="s">
        <v>37</v>
      </c>
      <c r="D218" s="5" t="s">
        <v>65</v>
      </c>
      <c r="E218" s="5" t="s">
        <v>25</v>
      </c>
      <c r="F218" s="5" t="s">
        <v>26</v>
      </c>
      <c r="G218" s="18">
        <v>57107</v>
      </c>
      <c r="H218" s="19">
        <v>29290.1803</v>
      </c>
    </row>
    <row r="219" spans="1:8">
      <c r="A219" s="5">
        <v>209</v>
      </c>
      <c r="B219" s="5" t="s">
        <v>69</v>
      </c>
      <c r="C219" s="5" t="s">
        <v>37</v>
      </c>
      <c r="D219" s="5" t="s">
        <v>65</v>
      </c>
      <c r="E219" s="5" t="s">
        <v>31</v>
      </c>
      <c r="F219" s="5" t="s">
        <v>24</v>
      </c>
      <c r="G219" s="18">
        <v>9715</v>
      </c>
      <c r="H219" s="19">
        <v>6610.0859999999993</v>
      </c>
    </row>
    <row r="220" spans="1:8">
      <c r="A220" s="5">
        <v>210</v>
      </c>
      <c r="B220" s="5" t="s">
        <v>69</v>
      </c>
      <c r="C220" s="5" t="s">
        <v>37</v>
      </c>
      <c r="D220" s="5" t="s">
        <v>65</v>
      </c>
      <c r="E220" s="5" t="s">
        <v>31</v>
      </c>
      <c r="F220" s="5" t="s">
        <v>27</v>
      </c>
      <c r="G220" s="18">
        <v>51874</v>
      </c>
      <c r="H220" s="19">
        <v>21589.958799999997</v>
      </c>
    </row>
    <row r="221" spans="1:8">
      <c r="A221" s="5">
        <v>211</v>
      </c>
      <c r="B221" s="5" t="s">
        <v>69</v>
      </c>
      <c r="C221" s="5" t="s">
        <v>37</v>
      </c>
      <c r="D221" s="5" t="s">
        <v>65</v>
      </c>
      <c r="E221" s="5" t="s">
        <v>24</v>
      </c>
      <c r="F221" s="5" t="s">
        <v>25</v>
      </c>
      <c r="G221" s="18">
        <v>250520</v>
      </c>
      <c r="H221" s="19">
        <v>95848.951999999976</v>
      </c>
    </row>
    <row r="222" spans="1:8">
      <c r="A222" s="5">
        <v>212</v>
      </c>
      <c r="B222" s="5" t="s">
        <v>69</v>
      </c>
      <c r="C222" s="5" t="s">
        <v>37</v>
      </c>
      <c r="D222" s="5" t="s">
        <v>65</v>
      </c>
      <c r="E222" s="5" t="s">
        <v>24</v>
      </c>
      <c r="F222" s="5" t="s">
        <v>23</v>
      </c>
      <c r="G222" s="18">
        <v>63997</v>
      </c>
      <c r="H222" s="19">
        <v>30590.566000000003</v>
      </c>
    </row>
    <row r="223" spans="1:8">
      <c r="A223" s="5">
        <v>213</v>
      </c>
      <c r="B223" s="5" t="s">
        <v>69</v>
      </c>
      <c r="C223" s="5" t="s">
        <v>37</v>
      </c>
      <c r="D223" s="5" t="s">
        <v>65</v>
      </c>
      <c r="E223" s="5" t="s">
        <v>24</v>
      </c>
      <c r="F223" s="5" t="s">
        <v>24</v>
      </c>
      <c r="G223" s="18">
        <v>1517438</v>
      </c>
      <c r="H223" s="19">
        <v>322953.48959999997</v>
      </c>
    </row>
    <row r="224" spans="1:8">
      <c r="A224" s="5">
        <v>214</v>
      </c>
      <c r="B224" s="5" t="s">
        <v>69</v>
      </c>
      <c r="C224" s="5" t="s">
        <v>37</v>
      </c>
      <c r="D224" s="5" t="s">
        <v>65</v>
      </c>
      <c r="E224" s="5" t="s">
        <v>26</v>
      </c>
      <c r="F224" s="5" t="s">
        <v>22</v>
      </c>
      <c r="G224" s="18">
        <v>979600</v>
      </c>
      <c r="H224" s="19">
        <v>396045.84039999999</v>
      </c>
    </row>
    <row r="225" spans="1:8">
      <c r="A225" s="5">
        <v>215</v>
      </c>
      <c r="B225" s="5" t="s">
        <v>69</v>
      </c>
      <c r="C225" s="5" t="s">
        <v>37</v>
      </c>
      <c r="D225" s="5" t="s">
        <v>65</v>
      </c>
      <c r="E225" s="5" t="s">
        <v>26</v>
      </c>
      <c r="F225" s="5" t="s">
        <v>25</v>
      </c>
      <c r="G225" s="18">
        <v>188874</v>
      </c>
      <c r="H225" s="19">
        <v>95554.934200000003</v>
      </c>
    </row>
    <row r="226" spans="1:8">
      <c r="A226" s="5">
        <v>216</v>
      </c>
      <c r="B226" s="5" t="s">
        <v>69</v>
      </c>
      <c r="C226" s="5" t="s">
        <v>37</v>
      </c>
      <c r="D226" s="5" t="s">
        <v>65</v>
      </c>
      <c r="E226" s="5" t="s">
        <v>26</v>
      </c>
      <c r="F226" s="5" t="s">
        <v>24</v>
      </c>
      <c r="G226" s="18">
        <v>993315</v>
      </c>
      <c r="H226" s="19">
        <v>290323.1249</v>
      </c>
    </row>
    <row r="227" spans="1:8">
      <c r="A227" s="5">
        <v>217</v>
      </c>
      <c r="B227" s="5" t="s">
        <v>69</v>
      </c>
      <c r="C227" s="5" t="s">
        <v>37</v>
      </c>
      <c r="D227" s="5" t="s">
        <v>65</v>
      </c>
      <c r="E227" s="5" t="s">
        <v>26</v>
      </c>
      <c r="F227" s="5" t="s">
        <v>26</v>
      </c>
      <c r="G227" s="18">
        <v>13962272</v>
      </c>
      <c r="H227" s="19">
        <v>1887415.8620000002</v>
      </c>
    </row>
    <row r="228" spans="1:8">
      <c r="A228" s="5">
        <v>218</v>
      </c>
      <c r="B228" s="5" t="s">
        <v>69</v>
      </c>
      <c r="C228" s="5" t="s">
        <v>37</v>
      </c>
      <c r="D228" s="5" t="s">
        <v>65</v>
      </c>
      <c r="E228" s="5" t="s">
        <v>27</v>
      </c>
      <c r="F228" s="5" t="s">
        <v>31</v>
      </c>
      <c r="G228" s="18">
        <v>45971</v>
      </c>
      <c r="H228" s="19">
        <v>19133.130199999992</v>
      </c>
    </row>
    <row r="229" spans="1:8">
      <c r="A229" s="5">
        <v>219</v>
      </c>
      <c r="B229" s="5" t="s">
        <v>69</v>
      </c>
      <c r="C229" s="5" t="s">
        <v>37</v>
      </c>
      <c r="D229" s="5" t="s">
        <v>65</v>
      </c>
      <c r="E229" s="5" t="s">
        <v>27</v>
      </c>
      <c r="F229" s="5" t="s">
        <v>23</v>
      </c>
      <c r="G229" s="18">
        <v>7614</v>
      </c>
      <c r="H229" s="19">
        <v>4720.6799999999994</v>
      </c>
    </row>
    <row r="230" spans="1:8">
      <c r="A230" s="5">
        <v>220</v>
      </c>
      <c r="B230" s="5" t="s">
        <v>69</v>
      </c>
      <c r="C230" s="5" t="s">
        <v>37</v>
      </c>
      <c r="D230" s="5" t="s">
        <v>65</v>
      </c>
      <c r="E230" s="5" t="s">
        <v>27</v>
      </c>
      <c r="F230" s="5" t="s">
        <v>24</v>
      </c>
      <c r="G230" s="18">
        <v>837842</v>
      </c>
      <c r="H230" s="19">
        <v>318472.95819999999</v>
      </c>
    </row>
    <row r="231" spans="1:8">
      <c r="A231" s="5">
        <v>221</v>
      </c>
      <c r="B231" s="5" t="s">
        <v>69</v>
      </c>
      <c r="C231" s="5" t="s">
        <v>37</v>
      </c>
      <c r="D231" s="5" t="s">
        <v>65</v>
      </c>
      <c r="E231" s="5" t="s">
        <v>27</v>
      </c>
      <c r="F231" s="5" t="s">
        <v>26</v>
      </c>
      <c r="G231" s="18">
        <v>2704</v>
      </c>
      <c r="H231" s="19">
        <v>3228.3055999999997</v>
      </c>
    </row>
    <row r="232" spans="1:8">
      <c r="A232" s="5">
        <v>222</v>
      </c>
      <c r="B232" s="5" t="s">
        <v>69</v>
      </c>
      <c r="C232" s="5" t="s">
        <v>37</v>
      </c>
      <c r="D232" s="5" t="s">
        <v>65</v>
      </c>
      <c r="E232" s="5" t="s">
        <v>27</v>
      </c>
      <c r="F232" s="5" t="s">
        <v>27</v>
      </c>
      <c r="G232" s="18">
        <v>5927266</v>
      </c>
      <c r="H232" s="19">
        <v>1062285.6772</v>
      </c>
    </row>
    <row r="233" spans="1:8">
      <c r="A233" s="5">
        <v>223</v>
      </c>
      <c r="B233" s="5" t="s">
        <v>69</v>
      </c>
      <c r="C233" s="38" t="s">
        <v>39</v>
      </c>
      <c r="D233" s="38"/>
      <c r="E233" s="38"/>
      <c r="F233" s="38"/>
      <c r="G233" s="39">
        <v>37308970</v>
      </c>
      <c r="H233" s="40">
        <v>5736787.7359999986</v>
      </c>
    </row>
    <row r="234" spans="1:8">
      <c r="A234" s="5">
        <v>224</v>
      </c>
      <c r="B234" s="38" t="s">
        <v>70</v>
      </c>
      <c r="C234" s="38"/>
      <c r="D234" s="38"/>
      <c r="E234" s="38"/>
      <c r="F234" s="38"/>
      <c r="G234" s="39">
        <v>37308970</v>
      </c>
      <c r="H234" s="40">
        <v>5736787.7359999986</v>
      </c>
    </row>
    <row r="235" spans="1:8">
      <c r="A235" s="5">
        <v>225</v>
      </c>
      <c r="B235" s="5" t="s">
        <v>99</v>
      </c>
      <c r="C235" s="5" t="s">
        <v>37</v>
      </c>
      <c r="D235" s="5" t="s">
        <v>65</v>
      </c>
      <c r="E235" s="5" t="s">
        <v>26</v>
      </c>
      <c r="F235" s="5" t="s">
        <v>26</v>
      </c>
      <c r="G235" s="18">
        <v>50826</v>
      </c>
      <c r="H235" s="19">
        <v>879.28980000000001</v>
      </c>
    </row>
    <row r="236" spans="1:8">
      <c r="A236" s="5">
        <v>226</v>
      </c>
      <c r="B236" s="5" t="s">
        <v>99</v>
      </c>
      <c r="C236" s="38" t="s">
        <v>39</v>
      </c>
      <c r="D236" s="38"/>
      <c r="E236" s="38"/>
      <c r="F236" s="38"/>
      <c r="G236" s="39">
        <v>50826</v>
      </c>
      <c r="H236" s="40">
        <v>879.28980000000001</v>
      </c>
    </row>
    <row r="237" spans="1:8">
      <c r="A237" s="5">
        <v>227</v>
      </c>
      <c r="B237" s="38" t="s">
        <v>100</v>
      </c>
      <c r="C237" s="38"/>
      <c r="D237" s="38"/>
      <c r="E237" s="38"/>
      <c r="F237" s="38"/>
      <c r="G237" s="39">
        <v>50826</v>
      </c>
      <c r="H237" s="40">
        <v>879.28980000000001</v>
      </c>
    </row>
    <row r="238" spans="1:8">
      <c r="A238" s="5">
        <v>228</v>
      </c>
      <c r="B238" s="5" t="s">
        <v>71</v>
      </c>
      <c r="C238" s="5" t="s">
        <v>37</v>
      </c>
      <c r="D238" s="5" t="s">
        <v>65</v>
      </c>
      <c r="E238" s="5" t="s">
        <v>22</v>
      </c>
      <c r="F238" s="5" t="s">
        <v>22</v>
      </c>
      <c r="G238" s="18">
        <v>16000</v>
      </c>
      <c r="H238" s="19">
        <v>32652.799999999999</v>
      </c>
    </row>
    <row r="239" spans="1:8">
      <c r="A239" s="5">
        <v>229</v>
      </c>
      <c r="B239" s="5" t="s">
        <v>71</v>
      </c>
      <c r="C239" s="5" t="s">
        <v>37</v>
      </c>
      <c r="D239" s="5" t="s">
        <v>65</v>
      </c>
      <c r="E239" s="5" t="s">
        <v>22</v>
      </c>
      <c r="F239" s="5" t="s">
        <v>24</v>
      </c>
      <c r="G239" s="18">
        <v>9792</v>
      </c>
      <c r="H239" s="19">
        <v>7053.75</v>
      </c>
    </row>
    <row r="240" spans="1:8">
      <c r="A240" s="5">
        <v>230</v>
      </c>
      <c r="B240" s="5" t="s">
        <v>71</v>
      </c>
      <c r="C240" s="5" t="s">
        <v>37</v>
      </c>
      <c r="D240" s="5" t="s">
        <v>65</v>
      </c>
      <c r="E240" s="5" t="s">
        <v>22</v>
      </c>
      <c r="F240" s="5" t="s">
        <v>26</v>
      </c>
      <c r="G240" s="18">
        <v>2662005</v>
      </c>
      <c r="H240" s="19">
        <v>309688.02149999997</v>
      </c>
    </row>
    <row r="241" spans="1:8">
      <c r="A241" s="5">
        <v>231</v>
      </c>
      <c r="B241" s="5" t="s">
        <v>71</v>
      </c>
      <c r="C241" s="5" t="s">
        <v>37</v>
      </c>
      <c r="D241" s="5" t="s">
        <v>65</v>
      </c>
      <c r="E241" s="5" t="s">
        <v>25</v>
      </c>
      <c r="F241" s="5" t="s">
        <v>25</v>
      </c>
      <c r="G241" s="18">
        <v>453326</v>
      </c>
      <c r="H241" s="19">
        <v>525562.08559999999</v>
      </c>
    </row>
    <row r="242" spans="1:8">
      <c r="A242" s="5">
        <v>232</v>
      </c>
      <c r="B242" s="5" t="s">
        <v>71</v>
      </c>
      <c r="C242" s="5" t="s">
        <v>37</v>
      </c>
      <c r="D242" s="5" t="s">
        <v>65</v>
      </c>
      <c r="E242" s="5" t="s">
        <v>25</v>
      </c>
      <c r="F242" s="5" t="s">
        <v>24</v>
      </c>
      <c r="G242" s="18">
        <v>2</v>
      </c>
      <c r="H242" s="19">
        <v>1.5326</v>
      </c>
    </row>
    <row r="243" spans="1:8">
      <c r="A243" s="5">
        <v>233</v>
      </c>
      <c r="B243" s="5" t="s">
        <v>71</v>
      </c>
      <c r="C243" s="5" t="s">
        <v>37</v>
      </c>
      <c r="D243" s="5" t="s">
        <v>65</v>
      </c>
      <c r="E243" s="5" t="s">
        <v>23</v>
      </c>
      <c r="F243" s="5" t="s">
        <v>23</v>
      </c>
      <c r="G243" s="18">
        <v>13454</v>
      </c>
      <c r="H243" s="19">
        <v>10724.558000000001</v>
      </c>
    </row>
    <row r="244" spans="1:8">
      <c r="A244" s="5">
        <v>234</v>
      </c>
      <c r="B244" s="5" t="s">
        <v>71</v>
      </c>
      <c r="C244" s="5" t="s">
        <v>37</v>
      </c>
      <c r="D244" s="5" t="s">
        <v>65</v>
      </c>
      <c r="E244" s="5" t="s">
        <v>24</v>
      </c>
      <c r="F244" s="5" t="s">
        <v>25</v>
      </c>
      <c r="G244" s="18">
        <v>16805</v>
      </c>
      <c r="H244" s="19">
        <v>34295.644</v>
      </c>
    </row>
    <row r="245" spans="1:8">
      <c r="A245" s="5">
        <v>235</v>
      </c>
      <c r="B245" s="5" t="s">
        <v>71</v>
      </c>
      <c r="C245" s="5" t="s">
        <v>37</v>
      </c>
      <c r="D245" s="5" t="s">
        <v>65</v>
      </c>
      <c r="E245" s="5" t="s">
        <v>24</v>
      </c>
      <c r="F245" s="5" t="s">
        <v>24</v>
      </c>
      <c r="G245" s="18">
        <v>5900390</v>
      </c>
      <c r="H245" s="19">
        <v>5595612.3069000002</v>
      </c>
    </row>
    <row r="246" spans="1:8">
      <c r="A246" s="5">
        <v>236</v>
      </c>
      <c r="B246" s="5" t="s">
        <v>71</v>
      </c>
      <c r="C246" s="5" t="s">
        <v>37</v>
      </c>
      <c r="D246" s="5" t="s">
        <v>65</v>
      </c>
      <c r="E246" s="5" t="s">
        <v>26</v>
      </c>
      <c r="F246" s="5" t="s">
        <v>22</v>
      </c>
      <c r="G246" s="18">
        <v>14127</v>
      </c>
      <c r="H246" s="19">
        <v>28830.381600000001</v>
      </c>
    </row>
    <row r="247" spans="1:8">
      <c r="A247" s="5">
        <v>237</v>
      </c>
      <c r="B247" s="5" t="s">
        <v>71</v>
      </c>
      <c r="C247" s="5" t="s">
        <v>37</v>
      </c>
      <c r="D247" s="5" t="s">
        <v>65</v>
      </c>
      <c r="E247" s="5" t="s">
        <v>26</v>
      </c>
      <c r="F247" s="5" t="s">
        <v>25</v>
      </c>
      <c r="G247" s="18">
        <v>110008</v>
      </c>
      <c r="H247" s="19">
        <v>122781.91889999999</v>
      </c>
    </row>
    <row r="248" spans="1:8">
      <c r="A248" s="5">
        <v>238</v>
      </c>
      <c r="B248" s="5" t="s">
        <v>71</v>
      </c>
      <c r="C248" s="5" t="s">
        <v>37</v>
      </c>
      <c r="D248" s="5" t="s">
        <v>65</v>
      </c>
      <c r="E248" s="5" t="s">
        <v>26</v>
      </c>
      <c r="F248" s="5" t="s">
        <v>24</v>
      </c>
      <c r="G248" s="18">
        <v>21450</v>
      </c>
      <c r="H248" s="19">
        <v>11074.635</v>
      </c>
    </row>
    <row r="249" spans="1:8">
      <c r="A249" s="5">
        <v>239</v>
      </c>
      <c r="B249" s="5" t="s">
        <v>71</v>
      </c>
      <c r="C249" s="5" t="s">
        <v>37</v>
      </c>
      <c r="D249" s="5" t="s">
        <v>65</v>
      </c>
      <c r="E249" s="5" t="s">
        <v>26</v>
      </c>
      <c r="F249" s="5" t="s">
        <v>26</v>
      </c>
      <c r="G249" s="18">
        <v>9467119</v>
      </c>
      <c r="H249" s="19">
        <v>973736.87710000004</v>
      </c>
    </row>
    <row r="250" spans="1:8">
      <c r="A250" s="5">
        <v>240</v>
      </c>
      <c r="B250" s="5" t="s">
        <v>71</v>
      </c>
      <c r="C250" s="38" t="s">
        <v>39</v>
      </c>
      <c r="D250" s="38"/>
      <c r="E250" s="38"/>
      <c r="F250" s="38"/>
      <c r="G250" s="39">
        <v>18684478</v>
      </c>
      <c r="H250" s="40">
        <v>7652014.5111999996</v>
      </c>
    </row>
    <row r="251" spans="1:8">
      <c r="A251" s="5">
        <v>241</v>
      </c>
      <c r="B251" s="38" t="s">
        <v>72</v>
      </c>
      <c r="C251" s="38"/>
      <c r="D251" s="38"/>
      <c r="E251" s="38"/>
      <c r="F251" s="38"/>
      <c r="G251" s="39">
        <v>18684478</v>
      </c>
      <c r="H251" s="40">
        <v>7652014.5111999996</v>
      </c>
    </row>
    <row r="252" spans="1:8">
      <c r="A252" s="5">
        <v>242</v>
      </c>
      <c r="B252" s="5" t="s">
        <v>73</v>
      </c>
      <c r="C252" s="5" t="s">
        <v>37</v>
      </c>
      <c r="D252" s="5" t="s">
        <v>65</v>
      </c>
      <c r="E252" s="5" t="s">
        <v>24</v>
      </c>
      <c r="F252" s="5" t="s">
        <v>24</v>
      </c>
      <c r="G252" s="18">
        <v>20053714</v>
      </c>
      <c r="H252" s="19">
        <v>383455.96940000006</v>
      </c>
    </row>
    <row r="253" spans="1:8">
      <c r="A253" s="5">
        <v>243</v>
      </c>
      <c r="B253" s="5" t="s">
        <v>73</v>
      </c>
      <c r="C253" s="38" t="s">
        <v>39</v>
      </c>
      <c r="D253" s="38"/>
      <c r="E253" s="38"/>
      <c r="F253" s="38"/>
      <c r="G253" s="39">
        <v>20053714</v>
      </c>
      <c r="H253" s="40">
        <v>383455.96940000006</v>
      </c>
    </row>
    <row r="254" spans="1:8">
      <c r="A254" s="5">
        <v>244</v>
      </c>
      <c r="B254" s="38" t="s">
        <v>74</v>
      </c>
      <c r="C254" s="38"/>
      <c r="D254" s="38"/>
      <c r="E254" s="38"/>
      <c r="F254" s="38"/>
      <c r="G254" s="39">
        <v>20053714</v>
      </c>
      <c r="H254" s="40">
        <v>383455.96940000006</v>
      </c>
    </row>
    <row r="255" spans="1:8">
      <c r="A255" s="5">
        <v>245</v>
      </c>
      <c r="B255" s="5" t="s">
        <v>75</v>
      </c>
      <c r="C255" s="5" t="s">
        <v>76</v>
      </c>
      <c r="D255" s="5" t="s">
        <v>65</v>
      </c>
      <c r="E255" s="5" t="s">
        <v>24</v>
      </c>
      <c r="F255" s="5" t="s">
        <v>24</v>
      </c>
      <c r="G255" s="18">
        <v>565741</v>
      </c>
      <c r="H255" s="19">
        <v>28965.939200000004</v>
      </c>
    </row>
    <row r="256" spans="1:8">
      <c r="A256" s="5">
        <v>246</v>
      </c>
      <c r="B256" s="5" t="s">
        <v>75</v>
      </c>
      <c r="C256" s="38" t="s">
        <v>77</v>
      </c>
      <c r="D256" s="38"/>
      <c r="E256" s="38"/>
      <c r="F256" s="38"/>
      <c r="G256" s="39">
        <v>565741</v>
      </c>
      <c r="H256" s="40">
        <v>28965.939200000004</v>
      </c>
    </row>
    <row r="257" spans="1:10">
      <c r="A257" s="5">
        <v>247</v>
      </c>
      <c r="B257" s="5" t="s">
        <v>75</v>
      </c>
      <c r="C257" s="5" t="s">
        <v>86</v>
      </c>
      <c r="D257" s="5" t="s">
        <v>65</v>
      </c>
      <c r="E257" s="5" t="s">
        <v>25</v>
      </c>
      <c r="F257" s="5" t="s">
        <v>24</v>
      </c>
      <c r="G257" s="18">
        <v>70424</v>
      </c>
      <c r="H257" s="19">
        <v>44360.077599999997</v>
      </c>
    </row>
    <row r="258" spans="1:10">
      <c r="A258" s="5">
        <v>248</v>
      </c>
      <c r="B258" s="5" t="s">
        <v>75</v>
      </c>
      <c r="C258" s="5" t="s">
        <v>86</v>
      </c>
      <c r="D258" s="5" t="s">
        <v>65</v>
      </c>
      <c r="E258" s="5" t="s">
        <v>24</v>
      </c>
      <c r="F258" s="5" t="s">
        <v>24</v>
      </c>
      <c r="G258" s="18">
        <v>1551</v>
      </c>
      <c r="H258" s="19">
        <v>420.32100000000003</v>
      </c>
    </row>
    <row r="259" spans="1:10">
      <c r="A259" s="5">
        <v>249</v>
      </c>
      <c r="B259" s="5" t="s">
        <v>75</v>
      </c>
      <c r="C259" s="38" t="s">
        <v>87</v>
      </c>
      <c r="D259" s="38"/>
      <c r="E259" s="38"/>
      <c r="F259" s="38"/>
      <c r="G259" s="39">
        <v>71975</v>
      </c>
      <c r="H259" s="40">
        <v>44780.3986</v>
      </c>
    </row>
    <row r="260" spans="1:10">
      <c r="A260" s="5">
        <v>250</v>
      </c>
      <c r="B260" s="5" t="s">
        <v>75</v>
      </c>
      <c r="C260" s="5" t="s">
        <v>88</v>
      </c>
      <c r="D260" s="5" t="s">
        <v>65</v>
      </c>
      <c r="E260" s="5" t="s">
        <v>24</v>
      </c>
      <c r="F260" s="5" t="s">
        <v>25</v>
      </c>
      <c r="G260" s="18">
        <v>83942</v>
      </c>
      <c r="H260" s="19">
        <v>52875.065800000011</v>
      </c>
    </row>
    <row r="261" spans="1:10">
      <c r="A261" s="5">
        <v>251</v>
      </c>
      <c r="B261" s="5" t="s">
        <v>75</v>
      </c>
      <c r="C261" s="5" t="s">
        <v>88</v>
      </c>
      <c r="D261" s="5" t="s">
        <v>65</v>
      </c>
      <c r="E261" s="5" t="s">
        <v>24</v>
      </c>
      <c r="F261" s="5" t="s">
        <v>24</v>
      </c>
      <c r="G261" s="18">
        <v>7382</v>
      </c>
      <c r="H261" s="19">
        <v>2000.5220000000002</v>
      </c>
    </row>
    <row r="262" spans="1:10">
      <c r="A262" s="5">
        <v>252</v>
      </c>
      <c r="B262" s="5" t="s">
        <v>75</v>
      </c>
      <c r="C262" s="38" t="s">
        <v>89</v>
      </c>
      <c r="D262" s="38"/>
      <c r="E262" s="38"/>
      <c r="F262" s="38"/>
      <c r="G262" s="39">
        <v>91324</v>
      </c>
      <c r="H262" s="40">
        <v>54875.587800000008</v>
      </c>
    </row>
    <row r="263" spans="1:10" s="16" customFormat="1">
      <c r="A263" s="5">
        <v>253</v>
      </c>
      <c r="B263" s="5" t="s">
        <v>75</v>
      </c>
      <c r="C263" s="5" t="s">
        <v>78</v>
      </c>
      <c r="D263" s="5" t="s">
        <v>65</v>
      </c>
      <c r="E263" s="5" t="s">
        <v>25</v>
      </c>
      <c r="F263" s="5" t="s">
        <v>24</v>
      </c>
      <c r="G263" s="18">
        <v>51809</v>
      </c>
      <c r="H263" s="19">
        <v>2258.8724000000002</v>
      </c>
      <c r="J263" s="14"/>
    </row>
    <row r="264" spans="1:10">
      <c r="A264" s="5">
        <v>254</v>
      </c>
      <c r="B264" s="5" t="s">
        <v>75</v>
      </c>
      <c r="C264" s="5" t="s">
        <v>78</v>
      </c>
      <c r="D264" s="5" t="s">
        <v>65</v>
      </c>
      <c r="E264" s="5" t="s">
        <v>24</v>
      </c>
      <c r="F264" s="5" t="s">
        <v>24</v>
      </c>
      <c r="G264" s="18">
        <v>645</v>
      </c>
      <c r="H264" s="19">
        <v>16.802250000000001</v>
      </c>
    </row>
    <row r="265" spans="1:10">
      <c r="A265" s="5">
        <v>255</v>
      </c>
      <c r="B265" s="5" t="s">
        <v>75</v>
      </c>
      <c r="C265" s="38" t="s">
        <v>79</v>
      </c>
      <c r="D265" s="38"/>
      <c r="E265" s="38"/>
      <c r="F265" s="38"/>
      <c r="G265" s="39">
        <v>52454</v>
      </c>
      <c r="H265" s="40">
        <v>2275.6746500000004</v>
      </c>
    </row>
    <row r="266" spans="1:10">
      <c r="A266" s="5">
        <v>256</v>
      </c>
      <c r="B266" s="5" t="s">
        <v>75</v>
      </c>
      <c r="C266" s="5" t="s">
        <v>80</v>
      </c>
      <c r="D266" s="5" t="s">
        <v>65</v>
      </c>
      <c r="E266" s="5" t="s">
        <v>24</v>
      </c>
      <c r="F266" s="5" t="s">
        <v>25</v>
      </c>
      <c r="G266" s="18">
        <v>32316</v>
      </c>
      <c r="H266" s="19">
        <v>1408.9776000000002</v>
      </c>
    </row>
    <row r="267" spans="1:10">
      <c r="A267" s="5">
        <v>257</v>
      </c>
      <c r="B267" s="5" t="s">
        <v>75</v>
      </c>
      <c r="C267" s="5" t="s">
        <v>80</v>
      </c>
      <c r="D267" s="5" t="s">
        <v>65</v>
      </c>
      <c r="E267" s="5" t="s">
        <v>24</v>
      </c>
      <c r="F267" s="5" t="s">
        <v>24</v>
      </c>
      <c r="G267" s="18">
        <v>6385</v>
      </c>
      <c r="H267" s="19">
        <v>166.32925</v>
      </c>
    </row>
    <row r="268" spans="1:10">
      <c r="A268" s="5">
        <v>258</v>
      </c>
      <c r="B268" s="5" t="s">
        <v>75</v>
      </c>
      <c r="C268" s="38" t="s">
        <v>81</v>
      </c>
      <c r="D268" s="38"/>
      <c r="E268" s="38"/>
      <c r="F268" s="38"/>
      <c r="G268" s="39">
        <v>38701</v>
      </c>
      <c r="H268" s="40">
        <v>1575.3068500000002</v>
      </c>
    </row>
    <row r="269" spans="1:10">
      <c r="A269" s="5">
        <v>259</v>
      </c>
      <c r="B269" s="38" t="s">
        <v>90</v>
      </c>
      <c r="C269" s="38"/>
      <c r="D269" s="38"/>
      <c r="E269" s="38"/>
      <c r="F269" s="38"/>
      <c r="G269" s="39">
        <v>820195</v>
      </c>
      <c r="H269" s="40">
        <v>132472.90710000001</v>
      </c>
    </row>
    <row r="270" spans="1:10">
      <c r="A270" s="5">
        <v>260</v>
      </c>
      <c r="B270" s="5" t="s">
        <v>91</v>
      </c>
      <c r="C270" s="5" t="s">
        <v>37</v>
      </c>
      <c r="D270" s="5" t="s">
        <v>21</v>
      </c>
      <c r="E270" s="5" t="s">
        <v>24</v>
      </c>
      <c r="F270" s="5" t="s">
        <v>22</v>
      </c>
      <c r="G270" s="18">
        <v>151264.60164537959</v>
      </c>
      <c r="H270" s="19">
        <v>4704.3291111713061</v>
      </c>
    </row>
    <row r="271" spans="1:10">
      <c r="A271" s="5">
        <v>261</v>
      </c>
      <c r="B271" s="5" t="s">
        <v>91</v>
      </c>
      <c r="C271" s="5" t="s">
        <v>37</v>
      </c>
      <c r="D271" s="5" t="s">
        <v>21</v>
      </c>
      <c r="E271" s="5" t="s">
        <v>24</v>
      </c>
      <c r="F271" s="5" t="s">
        <v>25</v>
      </c>
      <c r="G271" s="18">
        <v>5468797.1364098769</v>
      </c>
      <c r="H271" s="19">
        <v>170079.59094234716</v>
      </c>
    </row>
    <row r="272" spans="1:10">
      <c r="A272" s="5">
        <v>262</v>
      </c>
      <c r="B272" s="5" t="s">
        <v>91</v>
      </c>
      <c r="C272" s="5" t="s">
        <v>37</v>
      </c>
      <c r="D272" s="5" t="s">
        <v>21</v>
      </c>
      <c r="E272" s="5" t="s">
        <v>24</v>
      </c>
      <c r="F272" s="5" t="s">
        <v>23</v>
      </c>
      <c r="G272" s="18">
        <v>1116643.0465052505</v>
      </c>
      <c r="H272" s="19">
        <v>34727.598746313306</v>
      </c>
    </row>
    <row r="273" spans="1:8">
      <c r="A273" s="5">
        <v>263</v>
      </c>
      <c r="B273" s="5" t="s">
        <v>91</v>
      </c>
      <c r="C273" s="5" t="s">
        <v>37</v>
      </c>
      <c r="D273" s="5" t="s">
        <v>21</v>
      </c>
      <c r="E273" s="5" t="s">
        <v>24</v>
      </c>
      <c r="F273" s="5" t="s">
        <v>24</v>
      </c>
      <c r="G273" s="18">
        <v>24855062.412258223</v>
      </c>
      <c r="H273" s="19">
        <v>772992.44102122972</v>
      </c>
    </row>
    <row r="274" spans="1:8">
      <c r="A274" s="5">
        <v>264</v>
      </c>
      <c r="B274" s="5" t="s">
        <v>91</v>
      </c>
      <c r="C274" s="5" t="s">
        <v>37</v>
      </c>
      <c r="D274" s="5" t="s">
        <v>30</v>
      </c>
      <c r="E274" s="5" t="s">
        <v>24</v>
      </c>
      <c r="F274" s="5" t="s">
        <v>23</v>
      </c>
      <c r="G274" s="18">
        <v>26184</v>
      </c>
      <c r="H274" s="19">
        <v>814.32240000000002</v>
      </c>
    </row>
    <row r="275" spans="1:8">
      <c r="A275" s="5">
        <v>265</v>
      </c>
      <c r="B275" s="5" t="s">
        <v>91</v>
      </c>
      <c r="C275" s="38" t="s">
        <v>39</v>
      </c>
      <c r="D275" s="38"/>
      <c r="E275" s="38"/>
      <c r="F275" s="38"/>
      <c r="G275" s="39">
        <v>31617951.196818732</v>
      </c>
      <c r="H275" s="40">
        <v>983318.28222106141</v>
      </c>
    </row>
    <row r="276" spans="1:8">
      <c r="A276" s="5">
        <v>266</v>
      </c>
      <c r="B276" s="5" t="s">
        <v>91</v>
      </c>
      <c r="C276" s="5" t="s">
        <v>20</v>
      </c>
      <c r="D276" s="5" t="s">
        <v>21</v>
      </c>
      <c r="E276" s="5" t="s">
        <v>24</v>
      </c>
      <c r="F276" s="5" t="s">
        <v>22</v>
      </c>
      <c r="G276" s="18">
        <v>15600</v>
      </c>
      <c r="H276" s="19">
        <v>112588.32</v>
      </c>
    </row>
    <row r="277" spans="1:8">
      <c r="A277" s="5">
        <v>267</v>
      </c>
      <c r="B277" s="5" t="s">
        <v>91</v>
      </c>
      <c r="C277" s="5" t="s">
        <v>20</v>
      </c>
      <c r="D277" s="5" t="s">
        <v>21</v>
      </c>
      <c r="E277" s="5" t="s">
        <v>24</v>
      </c>
      <c r="F277" s="5" t="s">
        <v>25</v>
      </c>
      <c r="G277" s="18">
        <v>564000</v>
      </c>
      <c r="H277" s="19">
        <v>1732915.2</v>
      </c>
    </row>
    <row r="278" spans="1:8">
      <c r="A278" s="5">
        <v>268</v>
      </c>
      <c r="B278" s="5" t="s">
        <v>91</v>
      </c>
      <c r="C278" s="5" t="s">
        <v>20</v>
      </c>
      <c r="D278" s="5" t="s">
        <v>21</v>
      </c>
      <c r="E278" s="5" t="s">
        <v>24</v>
      </c>
      <c r="F278" s="5" t="s">
        <v>23</v>
      </c>
      <c r="G278" s="18">
        <v>115160</v>
      </c>
      <c r="H278" s="19">
        <v>831132.75199999975</v>
      </c>
    </row>
    <row r="279" spans="1:8">
      <c r="A279" s="5">
        <v>269</v>
      </c>
      <c r="B279" s="5" t="s">
        <v>91</v>
      </c>
      <c r="C279" s="5" t="s">
        <v>20</v>
      </c>
      <c r="D279" s="5" t="s">
        <v>21</v>
      </c>
      <c r="E279" s="5" t="s">
        <v>24</v>
      </c>
      <c r="F279" s="5" t="s">
        <v>24</v>
      </c>
      <c r="G279" s="18">
        <v>2563316</v>
      </c>
      <c r="H279" s="19">
        <v>16466273.380000003</v>
      </c>
    </row>
    <row r="280" spans="1:8">
      <c r="A280" s="5">
        <v>270</v>
      </c>
      <c r="B280" s="5" t="s">
        <v>91</v>
      </c>
      <c r="C280" s="38" t="s">
        <v>28</v>
      </c>
      <c r="D280" s="38"/>
      <c r="E280" s="38"/>
      <c r="F280" s="38"/>
      <c r="G280" s="39">
        <v>3258076</v>
      </c>
      <c r="H280" s="40">
        <v>19142909.652000003</v>
      </c>
    </row>
    <row r="281" spans="1:8">
      <c r="A281" s="5">
        <v>271</v>
      </c>
      <c r="B281" s="38" t="s">
        <v>92</v>
      </c>
      <c r="C281" s="38"/>
      <c r="D281" s="38"/>
      <c r="E281" s="38"/>
      <c r="F281" s="38"/>
      <c r="G281" s="39">
        <v>34876027.196818732</v>
      </c>
      <c r="H281" s="40">
        <v>20126227.934221063</v>
      </c>
    </row>
    <row r="282" spans="1:8">
      <c r="A282" s="5">
        <v>272</v>
      </c>
      <c r="B282" s="5" t="s">
        <v>93</v>
      </c>
      <c r="C282" s="5" t="s">
        <v>37</v>
      </c>
      <c r="D282" s="5" t="s">
        <v>21</v>
      </c>
      <c r="E282" s="5" t="s">
        <v>26</v>
      </c>
      <c r="F282" s="5" t="s">
        <v>26</v>
      </c>
      <c r="G282" s="18">
        <v>21106055.124323528</v>
      </c>
      <c r="H282" s="19">
        <v>59096.95434810585</v>
      </c>
    </row>
    <row r="283" spans="1:8">
      <c r="A283" s="5">
        <v>273</v>
      </c>
      <c r="B283" s="5" t="s">
        <v>93</v>
      </c>
      <c r="C283" s="5" t="s">
        <v>37</v>
      </c>
      <c r="D283" s="5" t="s">
        <v>21</v>
      </c>
      <c r="E283" s="5" t="s">
        <v>27</v>
      </c>
      <c r="F283" s="5" t="s">
        <v>27</v>
      </c>
      <c r="G283" s="18">
        <v>7711827.8338874448</v>
      </c>
      <c r="H283" s="19">
        <v>52440.429270434593</v>
      </c>
    </row>
    <row r="284" spans="1:8">
      <c r="A284" s="5">
        <v>274</v>
      </c>
      <c r="B284" s="5" t="s">
        <v>93</v>
      </c>
      <c r="C284" s="5" t="s">
        <v>37</v>
      </c>
      <c r="D284" s="5" t="s">
        <v>30</v>
      </c>
      <c r="E284" s="5" t="s">
        <v>27</v>
      </c>
      <c r="F284" s="5" t="s">
        <v>27</v>
      </c>
      <c r="G284" s="18">
        <v>8939286</v>
      </c>
      <c r="H284" s="19">
        <v>60787.144800000002</v>
      </c>
    </row>
    <row r="285" spans="1:8">
      <c r="A285" s="5">
        <v>275</v>
      </c>
      <c r="B285" s="5" t="s">
        <v>93</v>
      </c>
      <c r="C285" s="5" t="s">
        <v>37</v>
      </c>
      <c r="D285" s="5" t="s">
        <v>38</v>
      </c>
      <c r="E285" s="5" t="s">
        <v>27</v>
      </c>
      <c r="F285" s="5" t="s">
        <v>27</v>
      </c>
      <c r="G285" s="18">
        <v>1052269</v>
      </c>
      <c r="H285" s="19">
        <v>7155.4291999999987</v>
      </c>
    </row>
    <row r="286" spans="1:8">
      <c r="A286" s="5">
        <v>276</v>
      </c>
      <c r="B286" s="5" t="s">
        <v>93</v>
      </c>
      <c r="C286" s="38" t="s">
        <v>39</v>
      </c>
      <c r="D286" s="38"/>
      <c r="E286" s="38"/>
      <c r="F286" s="38"/>
      <c r="G286" s="39">
        <v>38809437.958210975</v>
      </c>
      <c r="H286" s="40">
        <v>179479.95761854044</v>
      </c>
    </row>
    <row r="287" spans="1:8">
      <c r="A287" s="5">
        <v>277</v>
      </c>
      <c r="B287" s="5" t="s">
        <v>93</v>
      </c>
      <c r="C287" s="5" t="s">
        <v>20</v>
      </c>
      <c r="D287" s="5" t="s">
        <v>21</v>
      </c>
      <c r="E287" s="5" t="s">
        <v>26</v>
      </c>
      <c r="F287" s="5" t="s">
        <v>26</v>
      </c>
      <c r="G287" s="18">
        <v>3120000</v>
      </c>
      <c r="H287" s="19">
        <v>0</v>
      </c>
    </row>
    <row r="288" spans="1:8">
      <c r="A288" s="5">
        <v>278</v>
      </c>
      <c r="B288" s="5" t="s">
        <v>93</v>
      </c>
      <c r="C288" s="5" t="s">
        <v>20</v>
      </c>
      <c r="D288" s="5" t="s">
        <v>21</v>
      </c>
      <c r="E288" s="5" t="s">
        <v>27</v>
      </c>
      <c r="F288" s="5" t="s">
        <v>27</v>
      </c>
      <c r="G288" s="18">
        <v>1140000</v>
      </c>
      <c r="H288" s="19">
        <v>3480026.6999999979</v>
      </c>
    </row>
    <row r="289" spans="1:9">
      <c r="A289" s="5">
        <v>279</v>
      </c>
      <c r="B289" s="5" t="s">
        <v>93</v>
      </c>
      <c r="C289" s="5" t="s">
        <v>20</v>
      </c>
      <c r="D289" s="5" t="s">
        <v>30</v>
      </c>
      <c r="E289" s="5" t="s">
        <v>27</v>
      </c>
      <c r="F289" s="5" t="s">
        <v>27</v>
      </c>
      <c r="G289" s="18">
        <v>591043</v>
      </c>
      <c r="H289" s="19">
        <v>1804250.369165</v>
      </c>
    </row>
    <row r="290" spans="1:9">
      <c r="A290" s="5">
        <v>280</v>
      </c>
      <c r="B290" s="5" t="s">
        <v>93</v>
      </c>
      <c r="C290" s="5" t="s">
        <v>20</v>
      </c>
      <c r="D290" s="5" t="s">
        <v>38</v>
      </c>
      <c r="E290" s="5" t="s">
        <v>27</v>
      </c>
      <c r="F290" s="5" t="s">
        <v>27</v>
      </c>
      <c r="G290" s="18">
        <v>83905.526881720434</v>
      </c>
      <c r="H290" s="19">
        <v>256134.62616311823</v>
      </c>
    </row>
    <row r="291" spans="1:9">
      <c r="A291" s="5">
        <v>281</v>
      </c>
      <c r="B291" s="5" t="s">
        <v>93</v>
      </c>
      <c r="C291" s="38" t="s">
        <v>28</v>
      </c>
      <c r="D291" s="38"/>
      <c r="E291" s="38"/>
      <c r="F291" s="38"/>
      <c r="G291" s="39">
        <v>4934948.5268817209</v>
      </c>
      <c r="H291" s="40">
        <v>5540411.6953281164</v>
      </c>
    </row>
    <row r="292" spans="1:9">
      <c r="A292" s="5">
        <v>282</v>
      </c>
      <c r="B292" s="38" t="s">
        <v>94</v>
      </c>
      <c r="C292" s="38"/>
      <c r="D292" s="38"/>
      <c r="E292" s="38"/>
      <c r="F292" s="38"/>
      <c r="G292" s="39">
        <v>43744386.485092692</v>
      </c>
      <c r="H292" s="40">
        <v>5719891.6529466575</v>
      </c>
    </row>
    <row r="293" spans="1:9">
      <c r="A293" s="5">
        <v>283</v>
      </c>
      <c r="B293" s="5" t="s">
        <v>95</v>
      </c>
      <c r="C293" s="5" t="s">
        <v>37</v>
      </c>
      <c r="D293" s="5" t="s">
        <v>21</v>
      </c>
      <c r="E293" s="5" t="s">
        <v>26</v>
      </c>
      <c r="F293" s="5" t="s">
        <v>22</v>
      </c>
      <c r="G293" s="18">
        <v>974231</v>
      </c>
      <c r="H293" s="19">
        <v>1732182.7179999999</v>
      </c>
    </row>
    <row r="294" spans="1:9">
      <c r="A294" s="5">
        <v>284</v>
      </c>
      <c r="B294" s="5" t="s">
        <v>95</v>
      </c>
      <c r="C294" s="5" t="s">
        <v>37</v>
      </c>
      <c r="D294" s="5" t="s">
        <v>21</v>
      </c>
      <c r="E294" s="5" t="s">
        <v>26</v>
      </c>
      <c r="F294" s="5" t="s">
        <v>25</v>
      </c>
      <c r="G294" s="18">
        <v>761088</v>
      </c>
      <c r="H294" s="19">
        <v>1353214.4640000002</v>
      </c>
    </row>
    <row r="295" spans="1:9">
      <c r="A295" s="5">
        <v>285</v>
      </c>
      <c r="B295" s="5" t="s">
        <v>95</v>
      </c>
      <c r="C295" s="5" t="s">
        <v>37</v>
      </c>
      <c r="D295" s="5" t="s">
        <v>21</v>
      </c>
      <c r="E295" s="5" t="s">
        <v>27</v>
      </c>
      <c r="F295" s="5" t="s">
        <v>31</v>
      </c>
      <c r="G295" s="18">
        <v>370782</v>
      </c>
      <c r="H295" s="19">
        <v>718723.82879999978</v>
      </c>
    </row>
    <row r="296" spans="1:9">
      <c r="A296" s="5">
        <v>286</v>
      </c>
      <c r="B296" s="5" t="s">
        <v>95</v>
      </c>
      <c r="C296" s="5" t="s">
        <v>37</v>
      </c>
      <c r="D296" s="5" t="s">
        <v>21</v>
      </c>
      <c r="E296" s="5" t="s">
        <v>27</v>
      </c>
      <c r="F296" s="5" t="s">
        <v>23</v>
      </c>
      <c r="G296" s="18">
        <v>1727662</v>
      </c>
      <c r="H296" s="19">
        <v>3348900.0208000001</v>
      </c>
    </row>
    <row r="297" spans="1:9">
      <c r="A297" s="5">
        <v>287</v>
      </c>
      <c r="B297" s="5" t="s">
        <v>95</v>
      </c>
      <c r="C297" s="5" t="s">
        <v>37</v>
      </c>
      <c r="D297" s="5" t="s">
        <v>21</v>
      </c>
      <c r="E297" s="5" t="s">
        <v>27</v>
      </c>
      <c r="F297" s="5" t="s">
        <v>24</v>
      </c>
      <c r="G297" s="18">
        <v>533168</v>
      </c>
      <c r="H297" s="19">
        <v>876528.19199999981</v>
      </c>
    </row>
    <row r="298" spans="1:9">
      <c r="A298" s="5">
        <v>288</v>
      </c>
      <c r="B298" s="5" t="s">
        <v>95</v>
      </c>
      <c r="C298" s="38" t="s">
        <v>39</v>
      </c>
      <c r="D298" s="38"/>
      <c r="E298" s="38"/>
      <c r="F298" s="38"/>
      <c r="G298" s="39">
        <v>4366931</v>
      </c>
      <c r="H298" s="40">
        <v>8029549.2236000001</v>
      </c>
    </row>
    <row r="299" spans="1:9">
      <c r="A299" s="5">
        <v>289</v>
      </c>
      <c r="B299" s="38" t="s">
        <v>96</v>
      </c>
      <c r="C299" s="15"/>
      <c r="D299" s="15"/>
      <c r="E299" s="15"/>
      <c r="F299" s="15"/>
      <c r="G299" s="41">
        <v>4366931</v>
      </c>
      <c r="H299" s="42">
        <v>8029549.2236000001</v>
      </c>
    </row>
    <row r="300" spans="1:9">
      <c r="A300" s="5">
        <v>290</v>
      </c>
      <c r="B300" s="5" t="s">
        <v>19</v>
      </c>
      <c r="C300" s="5" t="s">
        <v>29</v>
      </c>
      <c r="D300" s="5" t="s">
        <v>30</v>
      </c>
      <c r="E300" s="5" t="s">
        <v>27</v>
      </c>
      <c r="F300" s="5" t="s">
        <v>25</v>
      </c>
      <c r="G300" s="18">
        <v>749</v>
      </c>
      <c r="H300" s="19">
        <v>-75.199600000000004</v>
      </c>
      <c r="I300" s="43"/>
    </row>
    <row r="301" spans="1:9">
      <c r="A301" s="5">
        <v>291</v>
      </c>
      <c r="B301" s="5" t="s">
        <v>19</v>
      </c>
      <c r="C301" s="5" t="s">
        <v>29</v>
      </c>
      <c r="D301" s="5" t="s">
        <v>30</v>
      </c>
      <c r="E301" s="5" t="s">
        <v>27</v>
      </c>
      <c r="F301" s="5" t="s">
        <v>31</v>
      </c>
      <c r="G301" s="18">
        <v>6949</v>
      </c>
      <c r="H301" s="19">
        <v>-697.67960000000005</v>
      </c>
      <c r="I301" s="43"/>
    </row>
    <row r="302" spans="1:9">
      <c r="A302" s="5">
        <v>292</v>
      </c>
      <c r="B302" s="5" t="s">
        <v>19</v>
      </c>
      <c r="C302" s="5" t="s">
        <v>29</v>
      </c>
      <c r="D302" s="5" t="s">
        <v>30</v>
      </c>
      <c r="E302" s="5" t="s">
        <v>27</v>
      </c>
      <c r="F302" s="5" t="s">
        <v>23</v>
      </c>
      <c r="G302" s="18">
        <v>2286765</v>
      </c>
      <c r="H302" s="19">
        <v>-229591.20600000006</v>
      </c>
      <c r="I302" s="43"/>
    </row>
    <row r="303" spans="1:9">
      <c r="A303" s="5">
        <v>293</v>
      </c>
      <c r="B303" s="5" t="s">
        <v>19</v>
      </c>
      <c r="C303" s="5" t="s">
        <v>29</v>
      </c>
      <c r="D303" s="5" t="s">
        <v>30</v>
      </c>
      <c r="E303" s="5" t="s">
        <v>27</v>
      </c>
      <c r="F303" s="5" t="s">
        <v>24</v>
      </c>
      <c r="G303" s="18">
        <v>18946180</v>
      </c>
      <c r="H303" s="19">
        <v>-1902196.4719999989</v>
      </c>
      <c r="I303" s="43"/>
    </row>
    <row r="304" spans="1:9">
      <c r="A304" s="5">
        <v>294</v>
      </c>
      <c r="B304" s="5" t="s">
        <v>19</v>
      </c>
      <c r="C304" s="44" t="s">
        <v>32</v>
      </c>
      <c r="D304" s="44"/>
      <c r="E304" s="44"/>
      <c r="F304" s="44"/>
      <c r="G304" s="45">
        <v>21240643</v>
      </c>
      <c r="H304" s="46">
        <v>-2132560.5571999988</v>
      </c>
      <c r="I304" s="43"/>
    </row>
    <row r="305" spans="1:9">
      <c r="A305" s="5">
        <v>295</v>
      </c>
      <c r="B305" s="38" t="s">
        <v>48</v>
      </c>
      <c r="C305" s="38"/>
      <c r="D305" s="38"/>
      <c r="E305" s="38"/>
      <c r="F305" s="38"/>
      <c r="G305" s="39">
        <v>21240643</v>
      </c>
      <c r="H305" s="40">
        <v>-2132560.5571999988</v>
      </c>
      <c r="I305" s="43"/>
    </row>
    <row r="306" spans="1:9">
      <c r="A306" s="5">
        <v>296</v>
      </c>
      <c r="B306" s="5" t="s">
        <v>49</v>
      </c>
      <c r="C306" s="5" t="s">
        <v>29</v>
      </c>
      <c r="D306" s="5" t="s">
        <v>30</v>
      </c>
      <c r="E306" s="5" t="s">
        <v>27</v>
      </c>
      <c r="F306" s="5" t="s">
        <v>25</v>
      </c>
      <c r="G306" s="18">
        <v>718193</v>
      </c>
      <c r="H306" s="19">
        <v>-72106.577200000014</v>
      </c>
      <c r="I306" s="43"/>
    </row>
    <row r="307" spans="1:9">
      <c r="A307" s="5">
        <v>297</v>
      </c>
      <c r="B307" s="5" t="s">
        <v>49</v>
      </c>
      <c r="C307" s="5" t="s">
        <v>29</v>
      </c>
      <c r="D307" s="5" t="s">
        <v>30</v>
      </c>
      <c r="E307" s="5" t="s">
        <v>27</v>
      </c>
      <c r="F307" s="5" t="s">
        <v>31</v>
      </c>
      <c r="G307" s="18">
        <v>3800</v>
      </c>
      <c r="H307" s="19">
        <v>-381.52000000000004</v>
      </c>
      <c r="I307" s="43"/>
    </row>
    <row r="308" spans="1:9">
      <c r="A308" s="5">
        <v>298</v>
      </c>
      <c r="B308" s="5" t="s">
        <v>49</v>
      </c>
      <c r="C308" s="5" t="s">
        <v>29</v>
      </c>
      <c r="D308" s="5" t="s">
        <v>30</v>
      </c>
      <c r="E308" s="5" t="s">
        <v>27</v>
      </c>
      <c r="F308" s="5" t="s">
        <v>23</v>
      </c>
      <c r="G308" s="18">
        <v>2147625</v>
      </c>
      <c r="H308" s="19">
        <v>-215621.55000000005</v>
      </c>
      <c r="I308" s="43"/>
    </row>
    <row r="309" spans="1:9">
      <c r="A309" s="5">
        <v>299</v>
      </c>
      <c r="B309" s="5" t="s">
        <v>49</v>
      </c>
      <c r="C309" s="5" t="s">
        <v>29</v>
      </c>
      <c r="D309" s="5" t="s">
        <v>30</v>
      </c>
      <c r="E309" s="5" t="s">
        <v>27</v>
      </c>
      <c r="F309" s="5" t="s">
        <v>24</v>
      </c>
      <c r="G309" s="18">
        <v>12806275</v>
      </c>
      <c r="H309" s="19">
        <v>-1285750.0100000007</v>
      </c>
      <c r="I309" s="43"/>
    </row>
    <row r="310" spans="1:9">
      <c r="A310" s="5">
        <v>300</v>
      </c>
      <c r="B310" s="5" t="s">
        <v>49</v>
      </c>
      <c r="C310" s="5" t="s">
        <v>29</v>
      </c>
      <c r="D310" s="5" t="s">
        <v>30</v>
      </c>
      <c r="E310" s="5" t="s">
        <v>27</v>
      </c>
      <c r="F310" s="5" t="s">
        <v>27</v>
      </c>
      <c r="G310" s="18">
        <v>0</v>
      </c>
      <c r="H310" s="19">
        <v>0</v>
      </c>
      <c r="I310" s="43"/>
    </row>
    <row r="311" spans="1:9">
      <c r="A311" s="5">
        <v>301</v>
      </c>
      <c r="B311" s="5" t="s">
        <v>49</v>
      </c>
      <c r="C311" s="44" t="s">
        <v>32</v>
      </c>
      <c r="D311" s="44"/>
      <c r="E311" s="44"/>
      <c r="F311" s="44"/>
      <c r="G311" s="45">
        <v>15675893</v>
      </c>
      <c r="H311" s="46">
        <v>-1573859.6572000007</v>
      </c>
      <c r="I311" s="43"/>
    </row>
    <row r="312" spans="1:9">
      <c r="A312" s="5">
        <v>302</v>
      </c>
      <c r="B312" s="38" t="s">
        <v>52</v>
      </c>
      <c r="C312" s="38"/>
      <c r="D312" s="38"/>
      <c r="E312" s="38"/>
      <c r="F312" s="38"/>
      <c r="G312" s="39">
        <v>15675893</v>
      </c>
      <c r="H312" s="40">
        <v>-1573859.6572000007</v>
      </c>
      <c r="I312" s="43"/>
    </row>
    <row r="313" spans="1:9">
      <c r="A313" s="5">
        <v>303</v>
      </c>
      <c r="B313" s="5" t="s">
        <v>55</v>
      </c>
      <c r="C313" s="5" t="s">
        <v>29</v>
      </c>
      <c r="D313" s="5" t="s">
        <v>30</v>
      </c>
      <c r="E313" s="5" t="s">
        <v>27</v>
      </c>
      <c r="F313" s="5" t="s">
        <v>23</v>
      </c>
      <c r="G313" s="18">
        <v>1699363</v>
      </c>
      <c r="H313" s="19">
        <v>-170616.04519999999</v>
      </c>
      <c r="I313" s="43"/>
    </row>
    <row r="314" spans="1:9">
      <c r="A314" s="5">
        <v>304</v>
      </c>
      <c r="B314" s="5" t="s">
        <v>55</v>
      </c>
      <c r="C314" s="5" t="s">
        <v>29</v>
      </c>
      <c r="D314" s="5" t="s">
        <v>30</v>
      </c>
      <c r="E314" s="5" t="s">
        <v>27</v>
      </c>
      <c r="F314" s="5" t="s">
        <v>24</v>
      </c>
      <c r="G314" s="18">
        <v>76400</v>
      </c>
      <c r="H314" s="19">
        <v>-7670.5600000000013</v>
      </c>
      <c r="I314" s="43"/>
    </row>
    <row r="315" spans="1:9">
      <c r="A315" s="5">
        <v>305</v>
      </c>
      <c r="B315" s="5" t="s">
        <v>55</v>
      </c>
      <c r="C315" s="44" t="s">
        <v>32</v>
      </c>
      <c r="D315" s="44"/>
      <c r="E315" s="44"/>
      <c r="F315" s="44"/>
      <c r="G315" s="45">
        <v>1775763</v>
      </c>
      <c r="H315" s="46">
        <v>-178286.60519999999</v>
      </c>
      <c r="I315" s="43"/>
    </row>
    <row r="316" spans="1:9">
      <c r="A316" s="5">
        <v>306</v>
      </c>
      <c r="B316" s="38" t="s">
        <v>60</v>
      </c>
      <c r="C316" s="38"/>
      <c r="D316" s="38"/>
      <c r="E316" s="38"/>
      <c r="F316" s="38"/>
      <c r="G316" s="39">
        <v>1775763</v>
      </c>
      <c r="H316" s="40">
        <v>-178286.60519999999</v>
      </c>
      <c r="I316" s="43"/>
    </row>
    <row r="317" spans="1:9">
      <c r="A317" s="5">
        <v>307</v>
      </c>
      <c r="B317" s="20" t="s">
        <v>101</v>
      </c>
      <c r="C317" s="20"/>
      <c r="D317" s="20"/>
      <c r="E317" s="20"/>
      <c r="F317" s="20"/>
      <c r="G317" s="21">
        <v>38692299</v>
      </c>
      <c r="H317" s="22">
        <v>-3884706.8196</v>
      </c>
    </row>
  </sheetData>
  <mergeCells count="1">
    <mergeCell ref="A5:H7"/>
  </mergeCells>
  <pageMargins left="0.7" right="0.7" top="0.75" bottom="0.75" header="0.3" footer="0.3"/>
  <pageSetup scale="57" fitToHeight="0" orientation="portrait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204"/>
  <sheetViews>
    <sheetView view="pageBreakPreview" zoomScale="60" zoomScaleNormal="100" workbookViewId="0">
      <selection activeCell="H3" sqref="H3"/>
    </sheetView>
  </sheetViews>
  <sheetFormatPr defaultRowHeight="12.75"/>
  <cols>
    <col min="1" max="1" width="13.85546875" style="5" bestFit="1" customWidth="1"/>
    <col min="2" max="2" width="14.28515625" style="5" customWidth="1"/>
    <col min="3" max="3" width="62.140625" style="5" customWidth="1"/>
    <col min="4" max="4" width="6.28515625" style="5" customWidth="1"/>
    <col min="5" max="5" width="19.42578125" style="5" customWidth="1"/>
    <col min="6" max="6" width="21.5703125" style="5" customWidth="1"/>
    <col min="7" max="7" width="21.140625" style="5" customWidth="1"/>
    <col min="8" max="8" width="20.140625" style="13" bestFit="1" customWidth="1"/>
    <col min="9" max="9" width="9.140625" style="13"/>
    <col min="10" max="10" width="9.140625" style="14"/>
    <col min="11" max="16384" width="9.140625" style="13"/>
  </cols>
  <sheetData>
    <row r="1" spans="1:13">
      <c r="A1" s="1"/>
      <c r="B1" s="2"/>
      <c r="C1" s="3"/>
      <c r="D1" s="4"/>
      <c r="E1" s="3"/>
      <c r="F1" s="2"/>
      <c r="G1" s="6"/>
      <c r="H1" s="24" t="s">
        <v>0</v>
      </c>
      <c r="I1" s="5"/>
      <c r="J1" s="25"/>
      <c r="K1" s="5"/>
      <c r="L1" s="5"/>
    </row>
    <row r="2" spans="1:13">
      <c r="A2" s="1"/>
      <c r="B2" s="2"/>
      <c r="C2" s="3"/>
      <c r="D2" s="4"/>
      <c r="E2" s="3"/>
      <c r="F2" s="2"/>
      <c r="G2" s="6"/>
      <c r="H2" s="24" t="s">
        <v>1</v>
      </c>
      <c r="I2" s="5"/>
      <c r="J2" s="25"/>
      <c r="K2" s="5"/>
      <c r="L2" s="5"/>
    </row>
    <row r="3" spans="1:13">
      <c r="A3" s="1"/>
      <c r="B3" s="2"/>
      <c r="C3" s="3"/>
      <c r="D3" s="4"/>
      <c r="E3" s="3"/>
      <c r="F3" s="2"/>
      <c r="G3" s="6"/>
      <c r="H3" s="6" t="str">
        <f ca="1">MID(CELL("filename",$A$1),FIND("]",CELL("filename",$A$1))+1,255)</f>
        <v>Statement G - Storage Adj</v>
      </c>
      <c r="I3" s="5"/>
      <c r="J3" s="25"/>
      <c r="K3" s="5"/>
      <c r="L3" s="5"/>
    </row>
    <row r="4" spans="1:13">
      <c r="A4" s="9"/>
      <c r="B4" s="2"/>
      <c r="C4" s="2"/>
      <c r="D4" s="4"/>
      <c r="E4" s="3"/>
      <c r="F4" s="2"/>
      <c r="G4" s="10"/>
      <c r="H4" s="24" t="s">
        <v>2</v>
      </c>
      <c r="I4" s="5"/>
      <c r="J4" s="25"/>
      <c r="K4" s="5"/>
      <c r="L4" s="5"/>
    </row>
    <row r="5" spans="1:13" ht="15" customHeight="1">
      <c r="A5" s="47" t="s">
        <v>127</v>
      </c>
      <c r="B5" s="47"/>
      <c r="C5" s="47"/>
      <c r="D5" s="47"/>
      <c r="E5" s="47"/>
      <c r="F5" s="47"/>
      <c r="G5" s="47"/>
      <c r="H5" s="47"/>
      <c r="I5" s="26"/>
      <c r="J5" s="26"/>
      <c r="K5" s="26"/>
      <c r="L5" s="26"/>
      <c r="M5" s="26"/>
    </row>
    <row r="6" spans="1:13">
      <c r="A6" s="47"/>
      <c r="B6" s="47"/>
      <c r="C6" s="47"/>
      <c r="D6" s="47"/>
      <c r="E6" s="47"/>
      <c r="F6" s="47"/>
      <c r="G6" s="47"/>
      <c r="H6" s="47"/>
      <c r="I6" s="26"/>
      <c r="J6" s="26"/>
      <c r="K6" s="26"/>
      <c r="L6" s="26"/>
      <c r="M6" s="26"/>
    </row>
    <row r="7" spans="1:13">
      <c r="A7" s="47"/>
      <c r="B7" s="47"/>
      <c r="C7" s="47"/>
      <c r="D7" s="47"/>
      <c r="E7" s="47"/>
      <c r="F7" s="47"/>
      <c r="G7" s="47"/>
      <c r="H7" s="47"/>
      <c r="I7" s="26"/>
      <c r="J7" s="26"/>
      <c r="K7" s="26"/>
      <c r="L7" s="26"/>
      <c r="M7" s="26"/>
    </row>
    <row r="8" spans="1:13">
      <c r="A8" s="36"/>
      <c r="B8" s="36"/>
      <c r="C8" s="36"/>
      <c r="D8" s="36"/>
      <c r="E8" s="36"/>
      <c r="F8" s="36"/>
      <c r="G8" s="36"/>
      <c r="H8" s="26"/>
      <c r="I8" s="26"/>
      <c r="J8" s="26"/>
      <c r="K8" s="26"/>
      <c r="L8" s="26"/>
      <c r="M8" s="26"/>
    </row>
    <row r="9" spans="1:13">
      <c r="B9" s="11" t="s">
        <v>4</v>
      </c>
      <c r="C9" s="11" t="s">
        <v>5</v>
      </c>
      <c r="D9" s="12" t="s">
        <v>6</v>
      </c>
      <c r="E9" s="11" t="s">
        <v>7</v>
      </c>
      <c r="F9" s="11" t="s">
        <v>8</v>
      </c>
      <c r="G9" s="11"/>
    </row>
    <row r="10" spans="1:13" s="29" customFormat="1" ht="38.25">
      <c r="A10" s="27" t="s">
        <v>11</v>
      </c>
      <c r="B10" s="27" t="s">
        <v>135</v>
      </c>
      <c r="C10" s="27" t="s">
        <v>129</v>
      </c>
      <c r="D10" s="27" t="s">
        <v>130</v>
      </c>
      <c r="E10" s="27" t="s">
        <v>133</v>
      </c>
      <c r="F10" s="27" t="s">
        <v>134</v>
      </c>
      <c r="G10" s="28"/>
      <c r="J10" s="30"/>
    </row>
    <row r="11" spans="1:13">
      <c r="A11" s="5">
        <v>1</v>
      </c>
      <c r="B11" s="5" t="s">
        <v>109</v>
      </c>
      <c r="C11" s="5" t="s">
        <v>56</v>
      </c>
      <c r="D11" s="5" t="s">
        <v>21</v>
      </c>
      <c r="E11" s="18">
        <v>34682736</v>
      </c>
      <c r="F11" s="19">
        <v>50230078.677599825</v>
      </c>
      <c r="G11" s="31"/>
    </row>
    <row r="12" spans="1:13">
      <c r="A12" s="5">
        <v>2</v>
      </c>
      <c r="B12" s="5" t="s">
        <v>109</v>
      </c>
      <c r="C12" s="5" t="s">
        <v>56</v>
      </c>
      <c r="D12" s="5" t="s">
        <v>30</v>
      </c>
      <c r="E12" s="18">
        <v>463554</v>
      </c>
      <c r="F12" s="19">
        <v>729183.56200000038</v>
      </c>
      <c r="G12" s="31"/>
    </row>
    <row r="13" spans="1:13">
      <c r="A13" s="5">
        <v>3</v>
      </c>
      <c r="B13" s="5" t="s">
        <v>109</v>
      </c>
      <c r="C13" s="5" t="s">
        <v>56</v>
      </c>
      <c r="D13" s="5" t="s">
        <v>38</v>
      </c>
      <c r="E13" s="18">
        <v>30276</v>
      </c>
      <c r="F13" s="19">
        <v>20306.1132</v>
      </c>
      <c r="G13" s="31"/>
    </row>
    <row r="14" spans="1:13">
      <c r="A14" s="5">
        <v>4</v>
      </c>
      <c r="B14" s="5" t="s">
        <v>109</v>
      </c>
      <c r="C14" s="38" t="s">
        <v>57</v>
      </c>
      <c r="D14" s="38"/>
      <c r="E14" s="39">
        <v>35176566</v>
      </c>
      <c r="F14" s="40">
        <v>50979568.352799825</v>
      </c>
      <c r="G14" s="31"/>
    </row>
    <row r="15" spans="1:13">
      <c r="A15" s="5">
        <v>5</v>
      </c>
      <c r="B15" s="5" t="s">
        <v>109</v>
      </c>
      <c r="C15" s="5" t="s">
        <v>78</v>
      </c>
      <c r="D15" s="5" t="s">
        <v>21</v>
      </c>
      <c r="E15" s="18">
        <v>138657018.86436531</v>
      </c>
      <c r="F15" s="19">
        <v>2911797.3961516777</v>
      </c>
      <c r="G15" s="31"/>
    </row>
    <row r="16" spans="1:13">
      <c r="A16" s="5">
        <v>6</v>
      </c>
      <c r="B16" s="5" t="s">
        <v>109</v>
      </c>
      <c r="C16" s="5" t="s">
        <v>78</v>
      </c>
      <c r="D16" s="5" t="s">
        <v>30</v>
      </c>
      <c r="E16" s="18">
        <v>6391334</v>
      </c>
      <c r="F16" s="19">
        <v>134218.01399999994</v>
      </c>
      <c r="G16" s="31"/>
    </row>
    <row r="17" spans="1:7">
      <c r="A17" s="5">
        <v>7</v>
      </c>
      <c r="B17" s="5" t="s">
        <v>109</v>
      </c>
      <c r="C17" s="38" t="s">
        <v>79</v>
      </c>
      <c r="D17" s="38"/>
      <c r="E17" s="39">
        <v>145048352.86436531</v>
      </c>
      <c r="F17" s="40">
        <v>3046015.4101516777</v>
      </c>
      <c r="G17" s="31"/>
    </row>
    <row r="18" spans="1:7">
      <c r="A18" s="5">
        <v>8</v>
      </c>
      <c r="B18" s="5" t="s">
        <v>109</v>
      </c>
      <c r="C18" s="5" t="s">
        <v>80</v>
      </c>
      <c r="D18" s="5" t="s">
        <v>21</v>
      </c>
      <c r="E18" s="18">
        <v>138657018.86436597</v>
      </c>
      <c r="F18" s="19">
        <v>2911797.39615168</v>
      </c>
      <c r="G18" s="31"/>
    </row>
    <row r="19" spans="1:7">
      <c r="A19" s="5">
        <v>9</v>
      </c>
      <c r="B19" s="5" t="s">
        <v>109</v>
      </c>
      <c r="C19" s="5" t="s">
        <v>80</v>
      </c>
      <c r="D19" s="5" t="s">
        <v>30</v>
      </c>
      <c r="E19" s="18">
        <v>3467731</v>
      </c>
      <c r="F19" s="19">
        <v>72822.350999999995</v>
      </c>
      <c r="G19" s="31"/>
    </row>
    <row r="20" spans="1:7">
      <c r="A20" s="5">
        <v>10</v>
      </c>
      <c r="B20" s="5" t="s">
        <v>109</v>
      </c>
      <c r="C20" s="5" t="s">
        <v>80</v>
      </c>
      <c r="D20" s="5" t="s">
        <v>38</v>
      </c>
      <c r="E20" s="18">
        <v>292248</v>
      </c>
      <c r="F20" s="19">
        <v>6137.2080000000005</v>
      </c>
      <c r="G20" s="31"/>
    </row>
    <row r="21" spans="1:7">
      <c r="A21" s="5">
        <v>11</v>
      </c>
      <c r="B21" s="5" t="s">
        <v>109</v>
      </c>
      <c r="C21" s="38" t="s">
        <v>81</v>
      </c>
      <c r="D21" s="38"/>
      <c r="E21" s="39">
        <v>142416997.86436597</v>
      </c>
      <c r="F21" s="40">
        <v>2990756.9551516799</v>
      </c>
      <c r="G21" s="31"/>
    </row>
    <row r="22" spans="1:7">
      <c r="A22" s="5">
        <v>12</v>
      </c>
      <c r="B22" s="5" t="s">
        <v>109</v>
      </c>
      <c r="C22" s="5" t="s">
        <v>110</v>
      </c>
      <c r="D22" s="5" t="s">
        <v>21</v>
      </c>
      <c r="E22" s="18">
        <v>173331742.00000036</v>
      </c>
      <c r="F22" s="19">
        <v>53202734.65599975</v>
      </c>
      <c r="G22" s="31"/>
    </row>
    <row r="23" spans="1:7">
      <c r="A23" s="5">
        <v>13</v>
      </c>
      <c r="B23" s="5" t="s">
        <v>109</v>
      </c>
      <c r="C23" s="5" t="s">
        <v>110</v>
      </c>
      <c r="D23" s="5" t="s">
        <v>30</v>
      </c>
      <c r="E23" s="18">
        <v>2266247</v>
      </c>
      <c r="F23" s="19">
        <v>481416.44729999994</v>
      </c>
      <c r="G23" s="31"/>
    </row>
    <row r="24" spans="1:7">
      <c r="A24" s="5">
        <v>14</v>
      </c>
      <c r="B24" s="5" t="s">
        <v>109</v>
      </c>
      <c r="C24" s="5" t="s">
        <v>110</v>
      </c>
      <c r="D24" s="5" t="s">
        <v>38</v>
      </c>
      <c r="E24" s="18">
        <v>25230</v>
      </c>
      <c r="F24" s="19">
        <v>2487.6779999999999</v>
      </c>
      <c r="G24" s="31"/>
    </row>
    <row r="25" spans="1:7">
      <c r="A25" s="5">
        <v>15</v>
      </c>
      <c r="B25" s="5" t="s">
        <v>109</v>
      </c>
      <c r="C25" s="38" t="s">
        <v>111</v>
      </c>
      <c r="D25" s="38"/>
      <c r="E25" s="39">
        <v>175623219.00000036</v>
      </c>
      <c r="F25" s="40">
        <v>53686638.781299755</v>
      </c>
      <c r="G25" s="31"/>
    </row>
    <row r="26" spans="1:7">
      <c r="A26" s="5">
        <v>16</v>
      </c>
      <c r="B26" s="5" t="s">
        <v>109</v>
      </c>
      <c r="C26" s="5" t="s">
        <v>122</v>
      </c>
      <c r="D26" s="5" t="s">
        <v>21</v>
      </c>
      <c r="E26" s="18">
        <v>606852</v>
      </c>
      <c r="F26" s="19">
        <v>1053495.0720000002</v>
      </c>
      <c r="G26" s="31"/>
    </row>
    <row r="27" spans="1:7">
      <c r="A27" s="5">
        <v>17</v>
      </c>
      <c r="B27" s="5" t="s">
        <v>109</v>
      </c>
      <c r="C27" s="38" t="s">
        <v>123</v>
      </c>
      <c r="D27" s="38"/>
      <c r="E27" s="39">
        <v>606852</v>
      </c>
      <c r="F27" s="40">
        <v>1053495.0720000002</v>
      </c>
      <c r="G27" s="31"/>
    </row>
    <row r="28" spans="1:7">
      <c r="A28" s="5">
        <v>18</v>
      </c>
      <c r="B28" s="5" t="s">
        <v>109</v>
      </c>
      <c r="C28" s="5" t="s">
        <v>124</v>
      </c>
      <c r="D28" s="5" t="s">
        <v>21</v>
      </c>
      <c r="E28" s="18">
        <v>2528550</v>
      </c>
      <c r="F28" s="19">
        <v>716591.07</v>
      </c>
      <c r="G28" s="31"/>
    </row>
    <row r="29" spans="1:7">
      <c r="A29" s="5">
        <v>19</v>
      </c>
      <c r="B29" s="5" t="s">
        <v>109</v>
      </c>
      <c r="C29" s="38" t="s">
        <v>125</v>
      </c>
      <c r="D29" s="38"/>
      <c r="E29" s="39">
        <v>2528550</v>
      </c>
      <c r="F29" s="40">
        <v>716591.07</v>
      </c>
      <c r="G29" s="31"/>
    </row>
    <row r="30" spans="1:7">
      <c r="A30" s="5">
        <v>20</v>
      </c>
      <c r="B30" s="5" t="s">
        <v>109</v>
      </c>
      <c r="C30" s="5" t="s">
        <v>114</v>
      </c>
      <c r="D30" s="5" t="s">
        <v>21</v>
      </c>
      <c r="E30" s="18">
        <v>2022717.8300065333</v>
      </c>
      <c r="F30" s="19">
        <v>97697.27118931555</v>
      </c>
      <c r="G30" s="31"/>
    </row>
    <row r="31" spans="1:7">
      <c r="A31" s="5">
        <v>21</v>
      </c>
      <c r="B31" s="5" t="s">
        <v>109</v>
      </c>
      <c r="C31" s="38" t="s">
        <v>115</v>
      </c>
      <c r="D31" s="38"/>
      <c r="E31" s="39">
        <v>2022717.8300065333</v>
      </c>
      <c r="F31" s="40">
        <v>97697.27118931555</v>
      </c>
    </row>
    <row r="32" spans="1:7">
      <c r="A32" s="5">
        <v>22</v>
      </c>
      <c r="B32" s="5" t="s">
        <v>109</v>
      </c>
      <c r="C32" s="5" t="s">
        <v>116</v>
      </c>
      <c r="D32" s="5" t="s">
        <v>21</v>
      </c>
      <c r="E32" s="18">
        <v>2022717.8300065333</v>
      </c>
      <c r="F32" s="19">
        <v>97697.271189315565</v>
      </c>
    </row>
    <row r="33" spans="1:6">
      <c r="A33" s="5">
        <v>23</v>
      </c>
      <c r="B33" s="5" t="s">
        <v>109</v>
      </c>
      <c r="C33" s="38" t="s">
        <v>117</v>
      </c>
      <c r="D33" s="38"/>
      <c r="E33" s="39">
        <v>2022717.8300065333</v>
      </c>
      <c r="F33" s="40">
        <v>97697.271189315565</v>
      </c>
    </row>
    <row r="34" spans="1:6">
      <c r="A34" s="5">
        <v>24</v>
      </c>
      <c r="B34" s="38" t="s">
        <v>126</v>
      </c>
      <c r="C34" s="38"/>
      <c r="D34" s="38"/>
      <c r="E34" s="39">
        <v>505445973.38874471</v>
      </c>
      <c r="F34" s="40">
        <v>112668460.18378155</v>
      </c>
    </row>
    <row r="35" spans="1:6">
      <c r="A35" s="5">
        <v>25</v>
      </c>
      <c r="B35" s="5" t="s">
        <v>103</v>
      </c>
      <c r="C35" s="5" t="s">
        <v>104</v>
      </c>
      <c r="D35" s="5" t="s">
        <v>65</v>
      </c>
      <c r="E35" s="18">
        <v>10923164</v>
      </c>
      <c r="F35" s="19">
        <v>1494288.8352000001</v>
      </c>
    </row>
    <row r="36" spans="1:6">
      <c r="A36" s="5">
        <v>26</v>
      </c>
      <c r="B36" s="5" t="s">
        <v>103</v>
      </c>
      <c r="C36" s="38" t="s">
        <v>105</v>
      </c>
      <c r="D36" s="38"/>
      <c r="E36" s="39">
        <v>10923164</v>
      </c>
      <c r="F36" s="40">
        <v>1494288.8352000001</v>
      </c>
    </row>
    <row r="37" spans="1:6">
      <c r="A37" s="5">
        <v>27</v>
      </c>
      <c r="B37" s="5" t="s">
        <v>103</v>
      </c>
      <c r="C37" s="5" t="s">
        <v>106</v>
      </c>
      <c r="D37" s="5" t="s">
        <v>65</v>
      </c>
      <c r="E37" s="18">
        <v>137121</v>
      </c>
      <c r="F37" s="19">
        <v>18758.1528</v>
      </c>
    </row>
    <row r="38" spans="1:6">
      <c r="A38" s="5">
        <v>28</v>
      </c>
      <c r="B38" s="5" t="s">
        <v>103</v>
      </c>
      <c r="C38" s="38" t="s">
        <v>107</v>
      </c>
      <c r="D38" s="38"/>
      <c r="E38" s="39">
        <v>137121</v>
      </c>
      <c r="F38" s="40">
        <v>18758.1528</v>
      </c>
    </row>
    <row r="39" spans="1:6">
      <c r="A39" s="5">
        <v>29</v>
      </c>
      <c r="B39" s="38" t="s">
        <v>108</v>
      </c>
      <c r="C39" s="38"/>
      <c r="D39" s="38"/>
      <c r="E39" s="39">
        <v>11060285</v>
      </c>
      <c r="F39" s="40">
        <v>1513046.9880000001</v>
      </c>
    </row>
    <row r="40" spans="1:6">
      <c r="A40" s="5">
        <v>30</v>
      </c>
      <c r="B40" s="20" t="s">
        <v>101</v>
      </c>
      <c r="C40" s="20"/>
      <c r="D40" s="20"/>
      <c r="E40" s="21">
        <v>516506258.38874471</v>
      </c>
      <c r="F40" s="22">
        <v>114181507.17178154</v>
      </c>
    </row>
    <row r="41" spans="1:6">
      <c r="B41" s="31"/>
      <c r="C41" s="31"/>
      <c r="D41" s="31"/>
      <c r="E41" s="31"/>
      <c r="F41" s="31"/>
    </row>
    <row r="42" spans="1:6">
      <c r="B42" s="31"/>
      <c r="C42" s="31"/>
      <c r="D42" s="31"/>
      <c r="E42" s="31"/>
      <c r="F42" s="31"/>
    </row>
    <row r="43" spans="1:6">
      <c r="B43" s="31"/>
      <c r="C43" s="31"/>
      <c r="D43" s="31"/>
      <c r="E43" s="31"/>
      <c r="F43" s="31"/>
    </row>
    <row r="44" spans="1:6">
      <c r="B44" s="31"/>
      <c r="C44" s="31"/>
      <c r="D44" s="31"/>
      <c r="E44" s="31"/>
      <c r="F44" s="31"/>
    </row>
    <row r="45" spans="1:6">
      <c r="B45" s="31"/>
      <c r="C45" s="31"/>
      <c r="D45" s="31"/>
      <c r="E45" s="31"/>
      <c r="F45" s="31"/>
    </row>
    <row r="46" spans="1:6">
      <c r="B46" s="31"/>
      <c r="C46" s="31"/>
      <c r="D46" s="31"/>
      <c r="E46" s="31"/>
      <c r="F46" s="31"/>
    </row>
    <row r="47" spans="1:6">
      <c r="B47" s="31"/>
      <c r="C47" s="31"/>
      <c r="D47" s="31"/>
      <c r="E47" s="31"/>
      <c r="F47" s="31"/>
    </row>
    <row r="48" spans="1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  <row r="57" spans="2:6">
      <c r="B57" s="31"/>
      <c r="C57" s="31"/>
      <c r="D57" s="31"/>
      <c r="E57" s="31"/>
      <c r="F57" s="31"/>
    </row>
    <row r="58" spans="2:6">
      <c r="B58" s="31"/>
      <c r="C58" s="31"/>
      <c r="D58" s="31"/>
      <c r="E58" s="31"/>
      <c r="F58" s="31"/>
    </row>
    <row r="59" spans="2:6">
      <c r="B59" s="31"/>
      <c r="C59" s="31"/>
      <c r="D59" s="31"/>
      <c r="E59" s="31"/>
      <c r="F59" s="31"/>
    </row>
    <row r="60" spans="2:6">
      <c r="B60" s="31"/>
      <c r="C60" s="31"/>
      <c r="D60" s="31"/>
      <c r="E60" s="31"/>
      <c r="F60" s="31"/>
    </row>
    <row r="61" spans="2:6">
      <c r="B61" s="31"/>
      <c r="C61" s="31"/>
      <c r="D61" s="31"/>
      <c r="E61" s="31"/>
      <c r="F61" s="31"/>
    </row>
    <row r="62" spans="2:6">
      <c r="B62" s="31"/>
      <c r="C62" s="31"/>
      <c r="D62" s="31"/>
      <c r="E62" s="31"/>
      <c r="F62" s="31"/>
    </row>
    <row r="63" spans="2:6">
      <c r="B63" s="31"/>
      <c r="C63" s="31"/>
      <c r="D63" s="31"/>
      <c r="E63" s="31"/>
      <c r="F63" s="31"/>
    </row>
    <row r="64" spans="2:6">
      <c r="B64" s="31"/>
      <c r="C64" s="31"/>
      <c r="D64" s="31"/>
      <c r="E64" s="31"/>
      <c r="F64" s="31"/>
    </row>
    <row r="65" spans="2:6">
      <c r="B65" s="31"/>
      <c r="C65" s="31"/>
      <c r="D65" s="31"/>
      <c r="E65" s="31"/>
      <c r="F65" s="31"/>
    </row>
    <row r="66" spans="2:6">
      <c r="B66" s="31"/>
      <c r="C66" s="31"/>
      <c r="D66" s="31"/>
      <c r="E66" s="31"/>
      <c r="F66" s="31"/>
    </row>
    <row r="67" spans="2:6">
      <c r="B67" s="31"/>
      <c r="C67" s="31"/>
      <c r="D67" s="31"/>
      <c r="E67" s="31"/>
      <c r="F67" s="31"/>
    </row>
    <row r="68" spans="2:6">
      <c r="B68" s="31"/>
      <c r="C68" s="31"/>
      <c r="D68" s="31"/>
      <c r="E68" s="31"/>
      <c r="F68" s="31"/>
    </row>
    <row r="69" spans="2:6">
      <c r="B69" s="31"/>
      <c r="C69" s="31"/>
      <c r="D69" s="31"/>
      <c r="E69" s="31"/>
      <c r="F69" s="31"/>
    </row>
    <row r="70" spans="2:6">
      <c r="B70" s="31"/>
      <c r="C70" s="31"/>
      <c r="D70" s="31"/>
      <c r="E70" s="31"/>
      <c r="F70" s="31"/>
    </row>
    <row r="71" spans="2:6">
      <c r="B71" s="31"/>
      <c r="C71" s="31"/>
      <c r="D71" s="31"/>
      <c r="E71" s="31"/>
      <c r="F71" s="31"/>
    </row>
    <row r="72" spans="2:6">
      <c r="B72" s="31"/>
      <c r="C72" s="31"/>
      <c r="D72" s="31"/>
      <c r="E72" s="31"/>
      <c r="F72" s="31"/>
    </row>
    <row r="73" spans="2:6">
      <c r="B73" s="31"/>
      <c r="C73" s="31"/>
      <c r="D73" s="31"/>
      <c r="E73" s="31"/>
      <c r="F73" s="31"/>
    </row>
    <row r="74" spans="2:6">
      <c r="B74" s="31"/>
      <c r="C74" s="31"/>
      <c r="D74" s="31"/>
      <c r="E74" s="31"/>
      <c r="F74" s="31"/>
    </row>
    <row r="75" spans="2:6">
      <c r="B75" s="31"/>
      <c r="C75" s="31"/>
      <c r="D75" s="31"/>
      <c r="E75" s="31"/>
      <c r="F75" s="31"/>
    </row>
    <row r="76" spans="2:6">
      <c r="B76" s="31"/>
      <c r="C76" s="31"/>
      <c r="D76" s="31"/>
      <c r="E76" s="31"/>
      <c r="F76" s="31"/>
    </row>
    <row r="77" spans="2:6">
      <c r="B77" s="31"/>
      <c r="C77" s="31"/>
      <c r="D77" s="31"/>
      <c r="E77" s="31"/>
      <c r="F77" s="31"/>
    </row>
    <row r="78" spans="2:6">
      <c r="B78" s="31"/>
      <c r="C78" s="31"/>
      <c r="D78" s="31"/>
      <c r="E78" s="31"/>
      <c r="F78" s="31"/>
    </row>
    <row r="79" spans="2:6">
      <c r="B79" s="31"/>
      <c r="C79" s="31"/>
      <c r="D79" s="31"/>
      <c r="E79" s="31"/>
      <c r="F79" s="31"/>
    </row>
    <row r="80" spans="2:6">
      <c r="B80" s="31"/>
      <c r="C80" s="31"/>
      <c r="D80" s="31"/>
      <c r="E80" s="31"/>
      <c r="F80" s="31"/>
    </row>
    <row r="81" spans="2:6">
      <c r="B81" s="31"/>
      <c r="C81" s="31"/>
      <c r="D81" s="31"/>
      <c r="E81" s="31"/>
      <c r="F81" s="31"/>
    </row>
    <row r="82" spans="2:6">
      <c r="B82" s="31"/>
      <c r="C82" s="31"/>
      <c r="D82" s="31"/>
      <c r="E82" s="31"/>
      <c r="F82" s="31"/>
    </row>
    <row r="83" spans="2:6">
      <c r="B83" s="31"/>
      <c r="C83" s="31"/>
      <c r="D83" s="31"/>
      <c r="E83" s="31"/>
      <c r="F83" s="31"/>
    </row>
    <row r="84" spans="2:6">
      <c r="B84" s="31"/>
      <c r="C84" s="31"/>
      <c r="D84" s="31"/>
      <c r="E84" s="31"/>
      <c r="F84" s="31"/>
    </row>
    <row r="85" spans="2:6">
      <c r="B85" s="31"/>
      <c r="C85" s="31"/>
      <c r="D85" s="31"/>
      <c r="E85" s="31"/>
      <c r="F85" s="31"/>
    </row>
    <row r="86" spans="2:6">
      <c r="B86" s="31"/>
      <c r="C86" s="31"/>
      <c r="D86" s="31"/>
      <c r="E86" s="31"/>
      <c r="F86" s="31"/>
    </row>
    <row r="87" spans="2:6">
      <c r="B87" s="31"/>
      <c r="C87" s="31"/>
      <c r="D87" s="31"/>
      <c r="E87" s="31"/>
      <c r="F87" s="31"/>
    </row>
    <row r="88" spans="2:6">
      <c r="B88" s="31"/>
      <c r="C88" s="31"/>
      <c r="D88" s="31"/>
      <c r="E88" s="31"/>
      <c r="F88" s="31"/>
    </row>
    <row r="89" spans="2:6">
      <c r="B89" s="31"/>
      <c r="C89" s="31"/>
      <c r="D89" s="31"/>
      <c r="E89" s="31"/>
      <c r="F89" s="31"/>
    </row>
    <row r="90" spans="2:6">
      <c r="B90" s="31"/>
      <c r="C90" s="31"/>
      <c r="D90" s="31"/>
      <c r="E90" s="31"/>
      <c r="F90" s="31"/>
    </row>
    <row r="91" spans="2:6">
      <c r="B91" s="31"/>
      <c r="C91" s="31"/>
      <c r="D91" s="31"/>
      <c r="E91" s="31"/>
      <c r="F91" s="31"/>
    </row>
    <row r="92" spans="2:6">
      <c r="B92" s="31"/>
      <c r="C92" s="31"/>
      <c r="D92" s="31"/>
      <c r="E92" s="31"/>
      <c r="F92" s="31"/>
    </row>
    <row r="93" spans="2:6">
      <c r="B93" s="31"/>
      <c r="C93" s="31"/>
      <c r="D93" s="31"/>
      <c r="E93" s="31"/>
      <c r="F93" s="31"/>
    </row>
    <row r="94" spans="2:6">
      <c r="B94" s="31"/>
      <c r="C94" s="31"/>
      <c r="D94" s="31"/>
      <c r="E94" s="31"/>
      <c r="F94" s="31"/>
    </row>
    <row r="95" spans="2:6">
      <c r="B95" s="31"/>
      <c r="C95" s="31"/>
      <c r="D95" s="31"/>
      <c r="E95" s="31"/>
      <c r="F95" s="31"/>
    </row>
    <row r="96" spans="2:6">
      <c r="B96" s="31"/>
      <c r="C96" s="31"/>
      <c r="D96" s="31"/>
      <c r="E96" s="31"/>
      <c r="F96" s="31"/>
    </row>
    <row r="97" spans="2:6">
      <c r="B97" s="31"/>
      <c r="C97" s="31"/>
      <c r="D97" s="31"/>
      <c r="E97" s="31"/>
      <c r="F97" s="31"/>
    </row>
    <row r="98" spans="2:6">
      <c r="B98" s="31"/>
      <c r="C98" s="31"/>
      <c r="D98" s="31"/>
      <c r="E98" s="31"/>
      <c r="F98" s="31"/>
    </row>
    <row r="99" spans="2:6">
      <c r="B99" s="31"/>
      <c r="C99" s="31"/>
      <c r="D99" s="31"/>
      <c r="E99" s="31"/>
      <c r="F99" s="31"/>
    </row>
    <row r="100" spans="2:6">
      <c r="B100" s="31"/>
      <c r="C100" s="31"/>
      <c r="D100" s="31"/>
      <c r="E100" s="31"/>
      <c r="F100" s="31"/>
    </row>
    <row r="101" spans="2:6">
      <c r="B101" s="31"/>
      <c r="C101" s="31"/>
      <c r="D101" s="31"/>
      <c r="E101" s="31"/>
      <c r="F101" s="31"/>
    </row>
    <row r="102" spans="2:6">
      <c r="B102" s="31"/>
      <c r="C102" s="31"/>
      <c r="D102" s="31"/>
      <c r="E102" s="31"/>
      <c r="F102" s="31"/>
    </row>
    <row r="103" spans="2:6">
      <c r="B103" s="31"/>
      <c r="C103" s="31"/>
      <c r="D103" s="31"/>
      <c r="E103" s="31"/>
      <c r="F103" s="31"/>
    </row>
    <row r="104" spans="2:6">
      <c r="B104" s="31"/>
      <c r="C104" s="31"/>
      <c r="D104" s="31"/>
      <c r="E104" s="31"/>
      <c r="F104" s="31"/>
    </row>
    <row r="105" spans="2:6">
      <c r="B105" s="31"/>
      <c r="C105" s="31"/>
      <c r="D105" s="31"/>
      <c r="E105" s="31"/>
      <c r="F105" s="31"/>
    </row>
    <row r="106" spans="2:6">
      <c r="B106" s="31"/>
      <c r="C106" s="31"/>
      <c r="D106" s="31"/>
      <c r="E106" s="31"/>
      <c r="F106" s="31"/>
    </row>
    <row r="107" spans="2:6">
      <c r="B107" s="31"/>
      <c r="C107" s="31"/>
      <c r="D107" s="31"/>
      <c r="E107" s="31"/>
      <c r="F107" s="31"/>
    </row>
    <row r="108" spans="2:6">
      <c r="B108" s="31"/>
      <c r="C108" s="31"/>
      <c r="D108" s="31"/>
      <c r="E108" s="31"/>
      <c r="F108" s="31"/>
    </row>
    <row r="109" spans="2:6">
      <c r="B109" s="31"/>
      <c r="C109" s="31"/>
      <c r="D109" s="31"/>
      <c r="E109" s="31"/>
      <c r="F109" s="31"/>
    </row>
    <row r="110" spans="2:6">
      <c r="B110" s="31"/>
      <c r="C110" s="31"/>
      <c r="D110" s="31"/>
      <c r="E110" s="31"/>
      <c r="F110" s="31"/>
    </row>
    <row r="111" spans="2:6">
      <c r="B111" s="31"/>
      <c r="C111" s="31"/>
      <c r="D111" s="31"/>
      <c r="E111" s="31"/>
      <c r="F111" s="31"/>
    </row>
    <row r="112" spans="2:6">
      <c r="B112" s="31"/>
      <c r="C112" s="31"/>
      <c r="D112" s="31"/>
      <c r="E112" s="31"/>
      <c r="F112" s="31"/>
    </row>
    <row r="113" spans="2:6">
      <c r="B113" s="31"/>
      <c r="C113" s="31"/>
      <c r="D113" s="31"/>
      <c r="E113" s="31"/>
      <c r="F113" s="31"/>
    </row>
    <row r="114" spans="2:6">
      <c r="B114" s="31"/>
      <c r="C114" s="31"/>
      <c r="D114" s="31"/>
      <c r="E114" s="31"/>
      <c r="F114" s="31"/>
    </row>
    <row r="115" spans="2:6">
      <c r="B115" s="31"/>
      <c r="C115" s="31"/>
      <c r="D115" s="31"/>
      <c r="E115" s="31"/>
      <c r="F115" s="31"/>
    </row>
    <row r="116" spans="2:6">
      <c r="B116" s="31"/>
      <c r="C116" s="31"/>
      <c r="D116" s="31"/>
      <c r="E116" s="31"/>
      <c r="F116" s="31"/>
    </row>
    <row r="117" spans="2:6">
      <c r="B117" s="31"/>
      <c r="C117" s="31"/>
      <c r="D117" s="31"/>
      <c r="E117" s="31"/>
      <c r="F117" s="31"/>
    </row>
    <row r="118" spans="2:6">
      <c r="B118" s="31"/>
      <c r="C118" s="31"/>
      <c r="D118" s="31"/>
      <c r="E118" s="31"/>
      <c r="F118" s="31"/>
    </row>
    <row r="119" spans="2:6">
      <c r="B119" s="31"/>
      <c r="C119" s="31"/>
      <c r="D119" s="31"/>
      <c r="E119" s="31"/>
      <c r="F119" s="31"/>
    </row>
    <row r="120" spans="2:6">
      <c r="B120" s="31"/>
      <c r="C120" s="31"/>
      <c r="D120" s="31"/>
      <c r="E120" s="31"/>
      <c r="F120" s="31"/>
    </row>
    <row r="121" spans="2:6">
      <c r="B121" s="31"/>
      <c r="C121" s="31"/>
      <c r="D121" s="31"/>
      <c r="E121" s="31"/>
      <c r="F121" s="31"/>
    </row>
    <row r="122" spans="2:6">
      <c r="B122" s="31"/>
      <c r="C122" s="31"/>
      <c r="D122" s="31"/>
      <c r="E122" s="31"/>
      <c r="F122" s="31"/>
    </row>
    <row r="123" spans="2:6">
      <c r="B123" s="31"/>
      <c r="C123" s="31"/>
      <c r="D123" s="31"/>
      <c r="E123" s="31"/>
      <c r="F123" s="31"/>
    </row>
    <row r="124" spans="2:6">
      <c r="B124" s="31"/>
      <c r="C124" s="31"/>
      <c r="D124" s="31"/>
      <c r="E124" s="31"/>
      <c r="F124" s="31"/>
    </row>
    <row r="125" spans="2:6">
      <c r="B125" s="31"/>
      <c r="C125" s="31"/>
      <c r="D125" s="31"/>
      <c r="E125" s="31"/>
      <c r="F125" s="31"/>
    </row>
    <row r="126" spans="2:6">
      <c r="B126" s="31"/>
      <c r="C126" s="31"/>
      <c r="D126" s="31"/>
      <c r="E126" s="31"/>
      <c r="F126" s="31"/>
    </row>
    <row r="127" spans="2:6">
      <c r="B127" s="31"/>
      <c r="C127" s="31"/>
      <c r="D127" s="31"/>
      <c r="E127" s="31"/>
      <c r="F127" s="31"/>
    </row>
    <row r="128" spans="2:6">
      <c r="B128" s="31"/>
      <c r="C128" s="31"/>
      <c r="D128" s="31"/>
      <c r="E128" s="31"/>
      <c r="F128" s="31"/>
    </row>
    <row r="129" spans="2:6">
      <c r="B129" s="31"/>
      <c r="C129" s="31"/>
      <c r="D129" s="31"/>
      <c r="E129" s="31"/>
      <c r="F129" s="31"/>
    </row>
    <row r="130" spans="2:6">
      <c r="B130" s="31"/>
      <c r="C130" s="31"/>
      <c r="D130" s="31"/>
      <c r="E130" s="31"/>
      <c r="F130" s="31"/>
    </row>
    <row r="131" spans="2:6">
      <c r="B131" s="31"/>
      <c r="C131" s="31"/>
      <c r="D131" s="31"/>
      <c r="E131" s="31"/>
      <c r="F131" s="31"/>
    </row>
    <row r="132" spans="2:6">
      <c r="B132" s="31"/>
      <c r="C132" s="31"/>
      <c r="D132" s="31"/>
      <c r="E132" s="31"/>
      <c r="F132" s="31"/>
    </row>
    <row r="133" spans="2:6">
      <c r="B133" s="31"/>
      <c r="C133" s="31"/>
      <c r="D133" s="31"/>
      <c r="E133" s="31"/>
      <c r="F133" s="31"/>
    </row>
    <row r="134" spans="2:6">
      <c r="B134" s="31"/>
      <c r="C134" s="31"/>
      <c r="D134" s="31"/>
      <c r="E134" s="31"/>
      <c r="F134" s="31"/>
    </row>
    <row r="135" spans="2:6">
      <c r="B135" s="31"/>
      <c r="C135" s="31"/>
      <c r="D135" s="31"/>
      <c r="E135" s="31"/>
      <c r="F135" s="31"/>
    </row>
    <row r="136" spans="2:6">
      <c r="B136" s="31"/>
      <c r="C136" s="31"/>
      <c r="D136" s="31"/>
      <c r="E136" s="31"/>
      <c r="F136" s="31"/>
    </row>
    <row r="137" spans="2:6">
      <c r="B137" s="31"/>
      <c r="C137" s="31"/>
      <c r="D137" s="31"/>
      <c r="E137" s="31"/>
      <c r="F137" s="31"/>
    </row>
    <row r="138" spans="2:6">
      <c r="B138" s="31"/>
      <c r="C138" s="31"/>
      <c r="D138" s="31"/>
      <c r="E138" s="31"/>
      <c r="F138" s="31"/>
    </row>
    <row r="139" spans="2:6">
      <c r="B139" s="31"/>
      <c r="C139" s="31"/>
      <c r="D139" s="31"/>
      <c r="E139" s="31"/>
      <c r="F139" s="31"/>
    </row>
    <row r="140" spans="2:6">
      <c r="B140" s="31"/>
      <c r="C140" s="31"/>
      <c r="D140" s="31"/>
      <c r="E140" s="31"/>
      <c r="F140" s="31"/>
    </row>
    <row r="141" spans="2:6">
      <c r="B141" s="31"/>
      <c r="C141" s="31"/>
      <c r="D141" s="31"/>
      <c r="E141" s="31"/>
      <c r="F141" s="31"/>
    </row>
    <row r="142" spans="2:6">
      <c r="B142" s="31"/>
      <c r="C142" s="31"/>
      <c r="D142" s="31"/>
      <c r="E142" s="31"/>
      <c r="F142" s="31"/>
    </row>
    <row r="143" spans="2:6">
      <c r="B143" s="31"/>
      <c r="C143" s="31"/>
      <c r="D143" s="31"/>
      <c r="E143" s="31"/>
      <c r="F143" s="31"/>
    </row>
    <row r="144" spans="2:6">
      <c r="B144" s="31"/>
      <c r="C144" s="31"/>
      <c r="D144" s="31"/>
      <c r="E144" s="31"/>
      <c r="F144" s="31"/>
    </row>
    <row r="145" spans="2:6">
      <c r="B145" s="31"/>
      <c r="C145" s="31"/>
      <c r="D145" s="31"/>
      <c r="E145" s="31"/>
      <c r="F145" s="31"/>
    </row>
    <row r="146" spans="2:6">
      <c r="B146" s="31"/>
      <c r="C146" s="31"/>
      <c r="D146" s="31"/>
      <c r="E146" s="31"/>
      <c r="F146" s="31"/>
    </row>
    <row r="147" spans="2:6">
      <c r="B147" s="31"/>
      <c r="C147" s="31"/>
      <c r="D147" s="31"/>
      <c r="E147" s="31"/>
      <c r="F147" s="31"/>
    </row>
    <row r="148" spans="2:6">
      <c r="B148" s="31"/>
      <c r="C148" s="31"/>
      <c r="D148" s="31"/>
      <c r="E148" s="31"/>
      <c r="F148" s="31"/>
    </row>
    <row r="149" spans="2:6">
      <c r="B149" s="31"/>
      <c r="C149" s="31"/>
      <c r="D149" s="31"/>
      <c r="E149" s="31"/>
      <c r="F149" s="31"/>
    </row>
    <row r="150" spans="2:6">
      <c r="B150" s="31"/>
      <c r="C150" s="31"/>
      <c r="D150" s="31"/>
      <c r="E150" s="31"/>
      <c r="F150" s="31"/>
    </row>
    <row r="151" spans="2:6">
      <c r="B151" s="31"/>
      <c r="C151" s="31"/>
      <c r="D151" s="31"/>
      <c r="E151" s="31"/>
      <c r="F151" s="31"/>
    </row>
    <row r="152" spans="2:6">
      <c r="B152" s="31"/>
      <c r="C152" s="31"/>
      <c r="D152" s="31"/>
      <c r="E152" s="31"/>
      <c r="F152" s="31"/>
    </row>
    <row r="153" spans="2:6">
      <c r="B153" s="31"/>
      <c r="C153" s="31"/>
      <c r="D153" s="31"/>
      <c r="E153" s="31"/>
      <c r="F153" s="31"/>
    </row>
    <row r="154" spans="2:6">
      <c r="B154" s="31"/>
      <c r="C154" s="31"/>
      <c r="D154" s="31"/>
      <c r="E154" s="31"/>
      <c r="F154" s="31"/>
    </row>
    <row r="155" spans="2:6">
      <c r="B155" s="31"/>
      <c r="C155" s="31"/>
      <c r="D155" s="31"/>
      <c r="E155" s="31"/>
      <c r="F155" s="31"/>
    </row>
    <row r="156" spans="2:6">
      <c r="B156" s="31"/>
      <c r="C156" s="31"/>
      <c r="D156" s="31"/>
      <c r="E156" s="31"/>
      <c r="F156" s="31"/>
    </row>
    <row r="157" spans="2:6">
      <c r="B157" s="31"/>
      <c r="C157" s="31"/>
      <c r="D157" s="31"/>
      <c r="E157" s="31"/>
      <c r="F157" s="31"/>
    </row>
    <row r="158" spans="2:6">
      <c r="B158" s="31"/>
      <c r="C158" s="31"/>
      <c r="D158" s="31"/>
      <c r="E158" s="31"/>
      <c r="F158" s="31"/>
    </row>
    <row r="159" spans="2:6">
      <c r="B159" s="31"/>
      <c r="C159" s="31"/>
      <c r="D159" s="31"/>
      <c r="E159" s="31"/>
      <c r="F159" s="31"/>
    </row>
    <row r="160" spans="2:6">
      <c r="B160" s="31"/>
      <c r="C160" s="31"/>
      <c r="D160" s="31"/>
      <c r="E160" s="31"/>
      <c r="F160" s="31"/>
    </row>
    <row r="161" spans="2:6">
      <c r="B161" s="31"/>
      <c r="C161" s="31"/>
      <c r="D161" s="31"/>
      <c r="E161" s="31"/>
      <c r="F161" s="31"/>
    </row>
    <row r="162" spans="2:6">
      <c r="B162" s="31"/>
      <c r="C162" s="31"/>
      <c r="D162" s="31"/>
      <c r="E162" s="31"/>
      <c r="F162" s="31"/>
    </row>
    <row r="163" spans="2:6">
      <c r="B163" s="31"/>
      <c r="C163" s="31"/>
      <c r="D163" s="31"/>
      <c r="E163" s="31"/>
      <c r="F163" s="31"/>
    </row>
    <row r="164" spans="2:6">
      <c r="B164" s="31"/>
      <c r="C164" s="31"/>
      <c r="D164" s="31"/>
      <c r="E164" s="31"/>
      <c r="F164" s="31"/>
    </row>
    <row r="165" spans="2:6">
      <c r="B165" s="31"/>
      <c r="C165" s="31"/>
      <c r="D165" s="31"/>
      <c r="E165" s="31"/>
      <c r="F165" s="31"/>
    </row>
    <row r="166" spans="2:6">
      <c r="B166" s="31"/>
      <c r="C166" s="31"/>
      <c r="D166" s="31"/>
      <c r="E166" s="31"/>
      <c r="F166" s="31"/>
    </row>
    <row r="167" spans="2:6">
      <c r="B167" s="31"/>
      <c r="C167" s="31"/>
      <c r="D167" s="31"/>
      <c r="E167" s="31"/>
      <c r="F167" s="31"/>
    </row>
    <row r="168" spans="2:6">
      <c r="B168" s="31"/>
      <c r="C168" s="31"/>
      <c r="D168" s="31"/>
      <c r="E168" s="31"/>
      <c r="F168" s="31"/>
    </row>
    <row r="169" spans="2:6">
      <c r="B169" s="31"/>
      <c r="C169" s="31"/>
      <c r="D169" s="31"/>
      <c r="E169" s="31"/>
      <c r="F169" s="31"/>
    </row>
    <row r="170" spans="2:6">
      <c r="B170" s="31"/>
      <c r="C170" s="31"/>
      <c r="D170" s="31"/>
      <c r="E170" s="31"/>
      <c r="F170" s="31"/>
    </row>
    <row r="171" spans="2:6">
      <c r="B171" s="31"/>
      <c r="C171" s="31"/>
      <c r="D171" s="31"/>
      <c r="E171" s="31"/>
      <c r="F171" s="31"/>
    </row>
    <row r="172" spans="2:6">
      <c r="B172" s="31"/>
      <c r="C172" s="31"/>
      <c r="D172" s="31"/>
      <c r="E172" s="31"/>
      <c r="F172" s="31"/>
    </row>
    <row r="173" spans="2:6">
      <c r="B173" s="31"/>
      <c r="C173" s="31"/>
      <c r="D173" s="31"/>
      <c r="E173" s="31"/>
      <c r="F173" s="31"/>
    </row>
    <row r="174" spans="2:6">
      <c r="B174" s="31"/>
      <c r="C174" s="31"/>
      <c r="D174" s="31"/>
      <c r="E174" s="31"/>
      <c r="F174" s="31"/>
    </row>
    <row r="175" spans="2:6">
      <c r="B175" s="31"/>
      <c r="C175" s="31"/>
      <c r="D175" s="31"/>
      <c r="E175" s="31"/>
      <c r="F175" s="31"/>
    </row>
    <row r="176" spans="2:6">
      <c r="B176" s="31"/>
      <c r="C176" s="31"/>
      <c r="D176" s="31"/>
      <c r="E176" s="31"/>
      <c r="F176" s="31"/>
    </row>
    <row r="177" spans="2:6">
      <c r="B177" s="31"/>
      <c r="C177" s="31"/>
      <c r="D177" s="31"/>
      <c r="E177" s="31"/>
      <c r="F177" s="31"/>
    </row>
    <row r="178" spans="2:6">
      <c r="B178" s="31"/>
      <c r="C178" s="31"/>
      <c r="D178" s="31"/>
      <c r="E178" s="31"/>
      <c r="F178" s="31"/>
    </row>
    <row r="179" spans="2:6">
      <c r="B179" s="31"/>
      <c r="C179" s="31"/>
      <c r="D179" s="31"/>
      <c r="E179" s="31"/>
      <c r="F179" s="31"/>
    </row>
    <row r="180" spans="2:6">
      <c r="B180" s="31"/>
      <c r="C180" s="31"/>
      <c r="D180" s="31"/>
      <c r="E180" s="31"/>
      <c r="F180" s="31"/>
    </row>
    <row r="181" spans="2:6">
      <c r="B181" s="31"/>
      <c r="C181" s="31"/>
      <c r="D181" s="31"/>
      <c r="E181" s="31"/>
      <c r="F181" s="31"/>
    </row>
    <row r="182" spans="2:6">
      <c r="B182" s="31"/>
      <c r="C182" s="31"/>
      <c r="D182" s="31"/>
      <c r="E182" s="31"/>
      <c r="F182" s="31"/>
    </row>
    <row r="183" spans="2:6">
      <c r="B183" s="31"/>
      <c r="C183" s="31"/>
      <c r="D183" s="31"/>
      <c r="E183" s="31"/>
      <c r="F183" s="31"/>
    </row>
    <row r="184" spans="2:6">
      <c r="B184" s="31"/>
      <c r="C184" s="31"/>
      <c r="D184" s="31"/>
      <c r="E184" s="31"/>
      <c r="F184" s="31"/>
    </row>
    <row r="185" spans="2:6">
      <c r="B185" s="31"/>
      <c r="C185" s="31"/>
      <c r="D185" s="31"/>
      <c r="E185" s="31"/>
      <c r="F185" s="31"/>
    </row>
    <row r="186" spans="2:6">
      <c r="B186" s="31"/>
      <c r="C186" s="31"/>
      <c r="D186" s="31"/>
      <c r="E186" s="31"/>
      <c r="F186" s="31"/>
    </row>
    <row r="187" spans="2:6">
      <c r="B187" s="31"/>
      <c r="C187" s="31"/>
      <c r="D187" s="31"/>
      <c r="E187" s="31"/>
      <c r="F187" s="31"/>
    </row>
    <row r="188" spans="2:6">
      <c r="B188" s="31"/>
      <c r="C188" s="31"/>
      <c r="D188" s="31"/>
      <c r="E188" s="31"/>
      <c r="F188" s="31"/>
    </row>
    <row r="189" spans="2:6">
      <c r="B189" s="31"/>
      <c r="C189" s="31"/>
      <c r="D189" s="31"/>
      <c r="E189" s="31"/>
      <c r="F189" s="31"/>
    </row>
    <row r="190" spans="2:6">
      <c r="B190" s="31"/>
      <c r="C190" s="31"/>
      <c r="D190" s="31"/>
      <c r="E190" s="31"/>
      <c r="F190" s="31"/>
    </row>
    <row r="191" spans="2:6">
      <c r="B191" s="31"/>
      <c r="C191" s="31"/>
      <c r="D191" s="31"/>
      <c r="E191" s="31"/>
      <c r="F191" s="31"/>
    </row>
    <row r="192" spans="2:6">
      <c r="B192" s="31"/>
      <c r="C192" s="31"/>
      <c r="D192" s="31"/>
      <c r="E192" s="31"/>
      <c r="F192" s="31"/>
    </row>
    <row r="193" spans="2:6">
      <c r="B193" s="31"/>
      <c r="C193" s="31"/>
      <c r="D193" s="31"/>
      <c r="E193" s="31"/>
      <c r="F193" s="31"/>
    </row>
    <row r="194" spans="2:6">
      <c r="B194" s="31"/>
      <c r="C194" s="31"/>
      <c r="D194" s="31"/>
      <c r="E194" s="31"/>
      <c r="F194" s="31"/>
    </row>
    <row r="195" spans="2:6">
      <c r="B195" s="31"/>
      <c r="C195" s="31"/>
      <c r="D195" s="31"/>
      <c r="E195" s="31"/>
      <c r="F195" s="31"/>
    </row>
    <row r="196" spans="2:6">
      <c r="B196" s="31"/>
      <c r="C196" s="31"/>
      <c r="D196" s="31"/>
      <c r="E196" s="31"/>
      <c r="F196" s="31"/>
    </row>
    <row r="197" spans="2:6">
      <c r="B197" s="31"/>
      <c r="C197" s="31"/>
      <c r="D197" s="31"/>
      <c r="E197" s="31"/>
      <c r="F197" s="31"/>
    </row>
    <row r="198" spans="2:6">
      <c r="B198" s="31"/>
      <c r="C198" s="31"/>
      <c r="D198" s="31"/>
      <c r="E198" s="31"/>
      <c r="F198" s="31"/>
    </row>
    <row r="199" spans="2:6">
      <c r="B199" s="31"/>
      <c r="C199" s="31"/>
      <c r="D199" s="31"/>
      <c r="E199" s="31"/>
      <c r="F199" s="31"/>
    </row>
    <row r="200" spans="2:6">
      <c r="B200" s="31"/>
      <c r="C200" s="31"/>
      <c r="D200" s="31"/>
      <c r="E200" s="31"/>
      <c r="F200" s="31"/>
    </row>
    <row r="201" spans="2:6">
      <c r="B201" s="31"/>
      <c r="C201" s="31"/>
      <c r="D201" s="31"/>
      <c r="E201" s="31"/>
      <c r="F201" s="31"/>
    </row>
    <row r="202" spans="2:6">
      <c r="B202" s="31"/>
      <c r="C202" s="31"/>
      <c r="D202" s="31"/>
      <c r="E202" s="31"/>
      <c r="F202" s="31"/>
    </row>
    <row r="203" spans="2:6">
      <c r="B203" s="31"/>
      <c r="C203" s="31"/>
      <c r="D203" s="31"/>
      <c r="E203" s="31"/>
      <c r="F203" s="31"/>
    </row>
    <row r="204" spans="2:6">
      <c r="B204" s="31"/>
      <c r="C204" s="31"/>
      <c r="D204" s="31"/>
      <c r="E204" s="31"/>
      <c r="F204" s="31"/>
    </row>
  </sheetData>
  <mergeCells count="1">
    <mergeCell ref="A5:H7"/>
  </mergeCells>
  <pageMargins left="0.7" right="0.7" top="0.75" bottom="0.75" header="0.3" footer="0.3"/>
  <pageSetup scale="50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8F88442645D14F93CCBD84223033F0" ma:contentTypeVersion="0" ma:contentTypeDescription="Create a new document." ma:contentTypeScope="" ma:versionID="9dab5c00c5c3e5d4ebdf45c01b181c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D9602-8968-4D00-B90F-172919E93295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98B0A5-39EC-4818-B0D7-E714671F4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DCA109-DA68-4F96-9E41-D6C7646A3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Statement G - Transmission Base</vt:lpstr>
      <vt:lpstr>Statement G - Storage Base</vt:lpstr>
      <vt:lpstr>Statement G - Transmission Adj</vt:lpstr>
      <vt:lpstr>Statement G - Storage Adj</vt:lpstr>
      <vt:lpstr>'Statement G - Storage Adj'!Print_Area</vt:lpstr>
      <vt:lpstr>'Statement G - Storage Base'!Print_Area</vt:lpstr>
      <vt:lpstr>'Statement G - Transmission Adj'!Print_Area</vt:lpstr>
      <vt:lpstr>'Statement G - Transmission Base'!Print_Area</vt:lpstr>
      <vt:lpstr>'Statement G - Storage Adj'!Print_Titles</vt:lpstr>
      <vt:lpstr>'Statement G - Storage Base'!Print_Titles</vt:lpstr>
      <vt:lpstr>'Statement G - Transmission Adj'!Print_Titles</vt:lpstr>
      <vt:lpstr>'Statement G - Transmission Base'!Print_Titles</vt:lpstr>
    </vt:vector>
  </TitlesOfParts>
  <Company>TransCanada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Shreya Ramesh</dc:creator>
  <cp:lastModifiedBy>Launer, Zachary S.</cp:lastModifiedBy>
  <dcterms:created xsi:type="dcterms:W3CDTF">2016-01-25T18:35:59Z</dcterms:created>
  <dcterms:modified xsi:type="dcterms:W3CDTF">2016-01-27T21:40:34Z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0x010100DB8F88442645D14F93CCBD84223033F0</vt:lpwstr>
  </property>
</Properties>
</file>